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 tabRatio="747"/>
  </bookViews>
  <sheets>
    <sheet name="Հունվար" sheetId="1" r:id="rId1"/>
    <sheet name="Փետրվար" sheetId="2" r:id="rId2"/>
    <sheet name="Մարտ" sheetId="3" r:id="rId3"/>
    <sheet name="Ապրիլ" sheetId="4" r:id="rId4"/>
    <sheet name="Մայիս" sheetId="5" r:id="rId5"/>
    <sheet name="Հունիս" sheetId="6" r:id="rId6"/>
    <sheet name="Հուլիս" sheetId="7" r:id="rId7"/>
    <sheet name="Օգոստոս" sheetId="8" r:id="rId8"/>
    <sheet name="Սեպտեմբեր" sheetId="9" r:id="rId9"/>
    <sheet name="Հոկտեմբեր" sheetId="10" r:id="rId10"/>
    <sheet name="Նոյեմբեր" sheetId="11" r:id="rId11"/>
    <sheet name="Դեկտեմբեր" sheetId="12" r:id="rId12"/>
    <sheet name=" the total " sheetId="13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F20" i="1"/>
  <c r="H19" i="1"/>
  <c r="G19" i="1"/>
  <c r="F19" i="1"/>
  <c r="H18" i="1"/>
  <c r="G18" i="1"/>
  <c r="E18" i="1" s="1"/>
  <c r="F18" i="1"/>
  <c r="H17" i="1"/>
  <c r="G17" i="1"/>
  <c r="F17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5" i="1"/>
  <c r="G15" i="1"/>
  <c r="F15" i="1"/>
  <c r="H14" i="1"/>
  <c r="H16" i="1" s="1"/>
  <c r="G14" i="1"/>
  <c r="G16" i="1" s="1"/>
  <c r="F14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2" i="1"/>
  <c r="G12" i="1"/>
  <c r="F12" i="1"/>
  <c r="E12" i="1"/>
  <c r="H11" i="1"/>
  <c r="H13" i="1" s="1"/>
  <c r="G11" i="1"/>
  <c r="G13" i="1" s="1"/>
  <c r="F11" i="1"/>
  <c r="F13" i="1" s="1"/>
  <c r="E11" i="1"/>
  <c r="E13" i="1" s="1"/>
  <c r="E15" i="1" l="1"/>
  <c r="E20" i="1"/>
  <c r="E17" i="1"/>
  <c r="E14" i="1"/>
  <c r="E16" i="1" s="1"/>
  <c r="E19" i="1"/>
  <c r="F16" i="1"/>
</calcChain>
</file>

<file path=xl/sharedStrings.xml><?xml version="1.0" encoding="utf-8"?>
<sst xmlns="http://schemas.openxmlformats.org/spreadsheetml/2006/main" count="610" uniqueCount="67">
  <si>
    <t>Տ Ե Ղ Ե Կ Ա Տ Վ ՈՒ Թ Յ ՈՒ Ն</t>
  </si>
  <si>
    <t>Հ/Հ</t>
  </si>
  <si>
    <t>ՀՀ Մարզը</t>
  </si>
  <si>
    <t>Ամսաթիվ</t>
  </si>
  <si>
    <t>Անցկացման վայրը</t>
  </si>
  <si>
    <t>Քաղաքացիների ընդհանուր թիվը</t>
  </si>
  <si>
    <t xml:space="preserve">Ընթացքը  </t>
  </si>
  <si>
    <t>Քաղաքացիների կողմից բարձրացված հարցերի բնույթը</t>
  </si>
  <si>
    <t xml:space="preserve">Ծանոթություն </t>
  </si>
  <si>
    <t>բավարարվել է</t>
  </si>
  <si>
    <t>չի բավարարվել</t>
  </si>
  <si>
    <t>ընթացքի մեջ է</t>
  </si>
  <si>
    <t>դրամական օգնություն</t>
  </si>
  <si>
    <t>բուժօգնություն</t>
  </si>
  <si>
    <t xml:space="preserve">բնակարանային </t>
  </si>
  <si>
    <t>աշխատանք</t>
  </si>
  <si>
    <t>այլ</t>
  </si>
  <si>
    <t>Ընդամենը</t>
  </si>
  <si>
    <t>8</t>
  </si>
  <si>
    <t>ÈáéÇ</t>
  </si>
  <si>
    <t>12.12.2013</t>
  </si>
  <si>
    <t>Ø³ñ½å»ï³ñ³Ý</t>
  </si>
  <si>
    <t>26.12.2013</t>
  </si>
  <si>
    <t>êï»÷³Ý³í³Ý</t>
  </si>
  <si>
    <t>î³íáõß</t>
  </si>
  <si>
    <t>13.12.2013</t>
  </si>
  <si>
    <t>20.12.2013</t>
  </si>
  <si>
    <t>¸ÇÉÇç³Ý</t>
  </si>
  <si>
    <t>ÞÇñ³Ï</t>
  </si>
  <si>
    <t>06.12.2013</t>
  </si>
  <si>
    <t>20.13.2013</t>
  </si>
  <si>
    <t>27.12.2013</t>
  </si>
  <si>
    <t>,</t>
  </si>
  <si>
    <t>7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</si>
  <si>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</si>
  <si>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</si>
  <si>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</si>
  <si>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</si>
  <si>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</si>
  <si>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</si>
  <si>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</si>
  <si>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</si>
  <si>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</si>
  <si>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</si>
  <si>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</si>
  <si>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</si>
  <si>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Կայացել է</t>
  </si>
  <si>
    <t>Հայտարարվել է</t>
  </si>
  <si>
    <t xml:space="preserve">2023թվականի ընթացքում ՀՀ  մարզպետի մոտ կայացած  քաղաքացիների
 ընդունելությունների կազմակերպման վերաբերյալ"               </t>
  </si>
  <si>
    <t>3</t>
  </si>
  <si>
    <t>2</t>
  </si>
  <si>
    <t>5</t>
  </si>
  <si>
    <t>0</t>
  </si>
  <si>
    <t>30</t>
  </si>
  <si>
    <t>2025 թվականի դեկտեմբեր ամսվա ընթացքում ՀՀ Վայոց ձորի մարզպետի մոտ կայացած  քաղաքացիների_x000D_
 ընդունելությունների կազմակերպման վերաբերյալ</t>
  </si>
  <si>
    <t>ՀՀ Վայոց ձորի մարզ</t>
  </si>
  <si>
    <t>2025թ. հունվար ամսվա ընթացքում ՀՀ Վայոց ձորի մարզպետի մոտ կայացած  քաղաքացիների_x000D_
 ընդունելությունների կազմակերպման վերաբերյալ</t>
  </si>
  <si>
    <t>2025թ. փետրվար ամսվա ընթացքում ՀՀ Վայոց ձորի մարզպետի մոտ կայացած  քաղաքացիների_x000D_
 ընդունելությունների կազմակերպման վերաբերյալ</t>
  </si>
  <si>
    <t>2025թ. մարտ ամսվա ընթացքում ՀՀ Վայոց ձորի մարզպետի մարզպետի մոտ կայացած  քաղաքացիների_x000D_
 ընդունելությունների կազմակերպման վերաբերյալ</t>
  </si>
  <si>
    <t>2025թ. ապրիլ ամսվա ընթացքում ՀՀ  Վայոց ձորի մարզպետի մոտ կայացած  քաղաքացիների_x000D_
 ընդունելությունների կազմակերպման վերաբերյալ</t>
  </si>
  <si>
    <t>2025թ. մայիս ամսվա ընթացքում ՀՀ Վայոց ձորի մարզպետի մոտ կայացած  քաղաքացիների_x000D_
 ընդունելությունների կազմակերպման վերաբերյալ</t>
  </si>
  <si>
    <t>2025թ. հունիս ամսվա ընթացքում ՀՀ Վայոց ձորի  մարզպետի մոտ կայացած  քաղաքացիների_x000D_
 ընդունելությունների կազմակերպման վերաբերյալ</t>
  </si>
  <si>
    <t>2025թվականի հուլիս ամսվա ընթացքում ՀՀ Վայոց ձորի  մարզպետի մոտ կայացած  քաղաքացիների_x000D_
 ընդունելությունների կազմակերպման վերաբերյալ</t>
  </si>
  <si>
    <t>2025թ. օգոստոս  ամսվա ընթացքում ՀՀ Վայոց ձորի մարզպետի մոտ կայացած  քաղաքացիների_x000D_
 ընդունելությունների կազմակերպման վերաբերյալ</t>
  </si>
  <si>
    <t>2025թ. սեպտեմբեր ամսվա ընթացքում ՀՀ Վայոց ձորի մարզպետի մոտ կայացած  քաղաքացիների_x000D_
 ընդունելությունների կազմակերպման վերաբերյալ</t>
  </si>
  <si>
    <t>2025թ. հոկտեմբեր ամսվա ընթացքում ՀՀ  Վայոց ձորի մարզպետի մոտ կայացած  քաղաքացիների_x000D_
 ընդունելությունների կազմակերպման վերաբերյալ</t>
  </si>
  <si>
    <t>2025թ. նոյեմբեր ամսվա ընթացքում ՀՀ Վայոց ձորի մարզպետի մոտ կայացած  քաղաքացիների_x000D_
 ընդունելությունների կազմակերպման վերաբերյալ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</si>
</sst>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b/>
      <i/>
      <sz val="12"/>
      <name val="GHEA Grapalat"/>
      <family val="3"/>
    </font>
    <font>
      <sz val="10"/>
      <name val="Arial Armenian"/>
      <family val="2"/>
    </font>
    <font>
      <sz val="11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sz val="10"/>
      <name val="Times Armenian"/>
      <family val="1"/>
    </font>
    <font>
      <b/>
      <sz val="10"/>
      <name val="Times Armenian"/>
      <family val="1"/>
    </font>
    <font>
      <sz val="10"/>
      <name val="GHEA Mariam"/>
      <family val="3"/>
    </font>
    <font>
      <b/>
      <sz val="10"/>
      <name val="Arial Armenian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4" fillId="3" borderId="6" xfId="0" applyFont="1" applyFill="1" applyBorder="1" applyAlignment="1">
      <alignment horizontal="center" vertical="center" textRotation="90" wrapText="1"/>
    </xf>
    <xf numFmtId="0" fontId="4" fillId="3" borderId="7" xfId="0" applyFont="1" applyFill="1" applyBorder="1" applyAlignment="1">
      <alignment horizontal="center" vertical="center" textRotation="90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abSelected="1" workbookViewId="0">
      <selection activeCell="A4" sqref="A4:A6"/>
    </sheetView>
  </sheetViews>
  <sheetFormatPr defaultRowHeight="12.75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 s="2" customFormat="1">
      <c r="A2" s="67" t="s">
        <v>56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 ht="26.25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 ht="13.5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 ht="13.5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 ht="14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13.5">
      <c r="A8" s="57"/>
      <c r="B8" s="58" t="s">
        <v>55</v>
      </c>
      <c r="C8" s="9"/>
      <c r="D8" s="10"/>
      <c r="E8" s="11">
        <v>37</v>
      </c>
      <c r="F8" s="12" t="s">
        <v>51</v>
      </c>
      <c r="G8" s="13">
        <v>0</v>
      </c>
      <c r="H8" s="13">
        <v>32</v>
      </c>
      <c r="I8" s="12" t="s">
        <v>52</v>
      </c>
      <c r="J8" s="12" t="s">
        <v>52</v>
      </c>
      <c r="K8" s="12" t="s">
        <v>53</v>
      </c>
      <c r="L8" s="12" t="s">
        <v>50</v>
      </c>
      <c r="M8" s="12" t="s">
        <v>52</v>
      </c>
      <c r="N8" s="12" t="s">
        <v>52</v>
      </c>
      <c r="O8" s="12" t="s">
        <v>52</v>
      </c>
      <c r="P8" s="12" t="s">
        <v>52</v>
      </c>
      <c r="Q8" s="12" t="s">
        <v>50</v>
      </c>
      <c r="R8" s="12" t="s">
        <v>49</v>
      </c>
      <c r="S8" s="12" t="s">
        <v>52</v>
      </c>
      <c r="T8" s="12" t="s">
        <v>52</v>
      </c>
      <c r="U8" s="12" t="s">
        <v>52</v>
      </c>
      <c r="V8" s="13">
        <v>0</v>
      </c>
      <c r="W8" s="13">
        <v>0</v>
      </c>
      <c r="X8" s="13"/>
    </row>
    <row r="9" spans="1:24" ht="13.5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ht="13.5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spans="1:24" hidden="1">
      <c r="A11" s="62" t="s">
        <v>18</v>
      </c>
      <c r="B11" s="64" t="s">
        <v>19</v>
      </c>
      <c r="C11" s="16" t="s">
        <v>20</v>
      </c>
      <c r="D11" s="16" t="s">
        <v>21</v>
      </c>
      <c r="E11" s="16">
        <f>SUM(F11+G11+H11)</f>
        <v>0</v>
      </c>
      <c r="F11" s="16">
        <f>I11+L11+O11+U11</f>
        <v>0</v>
      </c>
      <c r="G11" s="16">
        <f>J11+M11+P11+V11</f>
        <v>0</v>
      </c>
      <c r="H11" s="16">
        <f>K11+N11+Q11+T11+W11</f>
        <v>0</v>
      </c>
      <c r="I11" s="17"/>
      <c r="J11" s="16"/>
      <c r="K11" s="17"/>
      <c r="L11" s="17"/>
      <c r="M11" s="17"/>
      <c r="N11" s="17"/>
      <c r="O11" s="17"/>
      <c r="P11" s="16"/>
      <c r="Q11" s="17"/>
      <c r="R11" s="17"/>
      <c r="S11" s="16"/>
      <c r="T11" s="17"/>
      <c r="U11" s="17"/>
      <c r="V11" s="16"/>
      <c r="W11" s="16"/>
      <c r="X11" s="16"/>
    </row>
    <row r="12" spans="1:24" hidden="1">
      <c r="A12" s="63"/>
      <c r="B12" s="65"/>
      <c r="C12" s="18" t="s">
        <v>22</v>
      </c>
      <c r="D12" s="16" t="s">
        <v>23</v>
      </c>
      <c r="E12" s="16">
        <f>SUM(F12+G12+H12)</f>
        <v>0</v>
      </c>
      <c r="F12" s="16">
        <f>I12+L12+O12+U12</f>
        <v>0</v>
      </c>
      <c r="G12" s="16">
        <f>J12+M12+P12+V12</f>
        <v>0</v>
      </c>
      <c r="H12" s="16">
        <f>K12+N12+Q12+T12+W12</f>
        <v>0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6"/>
      <c r="W12" s="16"/>
      <c r="X12" s="19"/>
    </row>
    <row r="13" spans="1:24" hidden="1">
      <c r="A13" s="52" t="s">
        <v>17</v>
      </c>
      <c r="B13" s="53"/>
      <c r="C13" s="53"/>
      <c r="D13" s="54"/>
      <c r="E13" s="20">
        <f t="shared" ref="E13:W13" si="0">E11+E12</f>
        <v>0</v>
      </c>
      <c r="F13" s="20">
        <f t="shared" si="0"/>
        <v>0</v>
      </c>
      <c r="G13" s="20">
        <f t="shared" si="0"/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0">
        <f t="shared" si="0"/>
        <v>0</v>
      </c>
      <c r="L13" s="20">
        <f t="shared" si="0"/>
        <v>0</v>
      </c>
      <c r="M13" s="20">
        <f t="shared" si="0"/>
        <v>0</v>
      </c>
      <c r="N13" s="20">
        <f t="shared" si="0"/>
        <v>0</v>
      </c>
      <c r="O13" s="20">
        <f t="shared" si="0"/>
        <v>0</v>
      </c>
      <c r="P13" s="20">
        <f t="shared" si="0"/>
        <v>0</v>
      </c>
      <c r="Q13" s="20">
        <f t="shared" si="0"/>
        <v>0</v>
      </c>
      <c r="R13" s="20">
        <f t="shared" si="0"/>
        <v>0</v>
      </c>
      <c r="S13" s="20">
        <f t="shared" si="0"/>
        <v>0</v>
      </c>
      <c r="T13" s="20">
        <f t="shared" si="0"/>
        <v>0</v>
      </c>
      <c r="U13" s="20">
        <f t="shared" si="0"/>
        <v>0</v>
      </c>
      <c r="V13" s="20">
        <f t="shared" si="0"/>
        <v>0</v>
      </c>
      <c r="W13" s="20">
        <f t="shared" si="0"/>
        <v>0</v>
      </c>
      <c r="X13" s="19"/>
    </row>
    <row r="14" spans="1:24" hidden="1">
      <c r="A14" s="55">
        <v>9</v>
      </c>
      <c r="B14" s="56" t="s">
        <v>24</v>
      </c>
      <c r="C14" s="16" t="s">
        <v>25</v>
      </c>
      <c r="D14" s="16" t="s">
        <v>21</v>
      </c>
      <c r="E14" s="16">
        <f>SUM(F14+G14+H14)</f>
        <v>0</v>
      </c>
      <c r="F14" s="16">
        <f>I14+L14+O14+U14</f>
        <v>0</v>
      </c>
      <c r="G14" s="16">
        <f>J14+M14+P14+V14</f>
        <v>0</v>
      </c>
      <c r="H14" s="16">
        <f>K14+N14+Q14+T14+W14</f>
        <v>0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6"/>
      <c r="W14" s="16"/>
      <c r="X14" s="16"/>
    </row>
    <row r="15" spans="1:24" hidden="1">
      <c r="A15" s="55"/>
      <c r="B15" s="56"/>
      <c r="C15" s="16" t="s">
        <v>26</v>
      </c>
      <c r="D15" s="16" t="s">
        <v>27</v>
      </c>
      <c r="E15" s="16">
        <f>SUM(F15+G15+H15)</f>
        <v>0</v>
      </c>
      <c r="F15" s="16">
        <f>I15+L15+O15+U15</f>
        <v>0</v>
      </c>
      <c r="G15" s="16">
        <f>J15+M15+P15+V15</f>
        <v>0</v>
      </c>
      <c r="H15" s="16">
        <f>K15+N15+Q15+T15+W15</f>
        <v>0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6"/>
      <c r="W15" s="16"/>
      <c r="X15" s="16"/>
    </row>
    <row r="16" spans="1:24" hidden="1">
      <c r="A16" s="52" t="s">
        <v>17</v>
      </c>
      <c r="B16" s="53"/>
      <c r="C16" s="53"/>
      <c r="D16" s="54"/>
      <c r="E16" s="20">
        <f t="shared" ref="E16:W16" si="1">E14</f>
        <v>0</v>
      </c>
      <c r="F16" s="20">
        <f t="shared" si="1"/>
        <v>0</v>
      </c>
      <c r="G16" s="20">
        <f t="shared" si="1"/>
        <v>0</v>
      </c>
      <c r="H16" s="20">
        <f t="shared" si="1"/>
        <v>0</v>
      </c>
      <c r="I16" s="20">
        <f t="shared" si="1"/>
        <v>0</v>
      </c>
      <c r="J16" s="20">
        <f t="shared" si="1"/>
        <v>0</v>
      </c>
      <c r="K16" s="20">
        <f t="shared" si="1"/>
        <v>0</v>
      </c>
      <c r="L16" s="20">
        <f t="shared" si="1"/>
        <v>0</v>
      </c>
      <c r="M16" s="20">
        <f t="shared" si="1"/>
        <v>0</v>
      </c>
      <c r="N16" s="20">
        <f t="shared" si="1"/>
        <v>0</v>
      </c>
      <c r="O16" s="20">
        <f t="shared" si="1"/>
        <v>0</v>
      </c>
      <c r="P16" s="20">
        <f t="shared" si="1"/>
        <v>0</v>
      </c>
      <c r="Q16" s="20">
        <f t="shared" si="1"/>
        <v>0</v>
      </c>
      <c r="R16" s="20">
        <f t="shared" si="1"/>
        <v>0</v>
      </c>
      <c r="S16" s="20">
        <f t="shared" si="1"/>
        <v>0</v>
      </c>
      <c r="T16" s="20">
        <f t="shared" si="1"/>
        <v>0</v>
      </c>
      <c r="U16" s="20">
        <f t="shared" si="1"/>
        <v>0</v>
      </c>
      <c r="V16" s="20">
        <f t="shared" si="1"/>
        <v>0</v>
      </c>
      <c r="W16" s="20">
        <f t="shared" si="1"/>
        <v>0</v>
      </c>
      <c r="X16" s="16"/>
    </row>
    <row r="17" spans="1:24" hidden="1">
      <c r="A17" s="44">
        <v>10</v>
      </c>
      <c r="B17" s="46" t="s">
        <v>28</v>
      </c>
      <c r="C17" s="16" t="s">
        <v>29</v>
      </c>
      <c r="D17" s="44" t="s">
        <v>21</v>
      </c>
      <c r="E17" s="16">
        <f>SUM(F17+G17+H17)</f>
        <v>0</v>
      </c>
      <c r="F17" s="16">
        <f t="shared" ref="F17:G20" si="2">I17+L17+O17+U17</f>
        <v>0</v>
      </c>
      <c r="G17" s="16">
        <f t="shared" si="2"/>
        <v>0</v>
      </c>
      <c r="H17" s="16">
        <f>K17+N17+Q17+T17+W17</f>
        <v>0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 hidden="1">
      <c r="A18" s="45"/>
      <c r="B18" s="47"/>
      <c r="C18" s="16" t="s">
        <v>25</v>
      </c>
      <c r="D18" s="45"/>
      <c r="E18" s="16">
        <f>SUM(F18+G18+H18)</f>
        <v>0</v>
      </c>
      <c r="F18" s="16">
        <f t="shared" si="2"/>
        <v>0</v>
      </c>
      <c r="G18" s="16">
        <f t="shared" si="2"/>
        <v>0</v>
      </c>
      <c r="H18" s="16">
        <f>K18+N18+Q18+T18+W18</f>
        <v>0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4" hidden="1">
      <c r="A19" s="45"/>
      <c r="B19" s="47"/>
      <c r="C19" s="16" t="s">
        <v>30</v>
      </c>
      <c r="D19" s="45"/>
      <c r="E19" s="16">
        <f>SUM(F19+G19+H19)</f>
        <v>0</v>
      </c>
      <c r="F19" s="16">
        <f t="shared" si="2"/>
        <v>0</v>
      </c>
      <c r="G19" s="16">
        <f t="shared" si="2"/>
        <v>0</v>
      </c>
      <c r="H19" s="16">
        <f>K19+N19+Q19+T19+W19</f>
        <v>0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24" hidden="1">
      <c r="A20" s="45"/>
      <c r="B20" s="47"/>
      <c r="C20" s="16" t="s">
        <v>31</v>
      </c>
      <c r="D20" s="48"/>
      <c r="E20" s="16">
        <f>SUM(F20+G20+H20)</f>
        <v>0</v>
      </c>
      <c r="F20" s="16">
        <f t="shared" si="2"/>
        <v>0</v>
      </c>
      <c r="G20" s="16">
        <f t="shared" si="2"/>
        <v>0</v>
      </c>
      <c r="H20" s="16">
        <f>K20+N20+Q20+T20+W20</f>
        <v>0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5" spans="1:24">
      <c r="X25" s="21" t="s">
        <v>32</v>
      </c>
    </row>
  </sheetData>
  <mergeCells count="29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F5:F6"/>
    <mergeCell ref="G5:G6"/>
    <mergeCell ref="H5:H6"/>
    <mergeCell ref="I5:K5"/>
    <mergeCell ref="L5:N5"/>
    <mergeCell ref="A17:A20"/>
    <mergeCell ref="B17:B20"/>
    <mergeCell ref="D17:D20"/>
    <mergeCell ref="O5:Q5"/>
    <mergeCell ref="A13:D13"/>
    <mergeCell ref="A14:A15"/>
    <mergeCell ref="B14:B15"/>
    <mergeCell ref="A16:D16"/>
    <mergeCell ref="A8:A9"/>
    <mergeCell ref="B8:B9"/>
    <mergeCell ref="A10:D10"/>
    <mergeCell ref="A11:A12"/>
    <mergeCell ref="B11:B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A10" sqref="A10:D10"/>
    </sheetView>
  </sheetViews>
  <sheetFormatPr defaultRowHeight="15"/>
  <cols>
    <col min="1" max="1" width="3.85546875" customWidth="1"/>
    <col min="2" max="2" width="16.28515625" customWidth="1"/>
    <col min="3" max="3" width="11.7109375" customWidth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>
      <c r="A2" s="67" t="s">
        <v>65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4"/>
      <c r="X4" s="72" t="s">
        <v>8</v>
      </c>
    </row>
    <row r="5" spans="1:24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32" t="s">
        <v>16</v>
      </c>
      <c r="V5" s="33"/>
      <c r="W5" s="34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>
      <c r="A7" s="7">
        <v>1</v>
      </c>
      <c r="B7" s="7">
        <v>2</v>
      </c>
      <c r="C7" s="7">
        <v>3</v>
      </c>
      <c r="D7" s="7">
        <v>4</v>
      </c>
      <c r="E7" s="31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57"/>
      <c r="B8" s="58" t="s">
        <v>55</v>
      </c>
      <c r="C8" s="9"/>
      <c r="D8" s="10"/>
      <c r="E8" s="11">
        <v>0</v>
      </c>
      <c r="F8" s="22" t="s">
        <v>52</v>
      </c>
      <c r="G8" s="23">
        <v>0</v>
      </c>
      <c r="H8" s="23">
        <v>0</v>
      </c>
      <c r="I8" s="22" t="s">
        <v>52</v>
      </c>
      <c r="J8" s="22" t="s">
        <v>52</v>
      </c>
      <c r="K8" s="22" t="s">
        <v>52</v>
      </c>
      <c r="L8" s="22" t="s">
        <v>52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52</v>
      </c>
      <c r="S8" s="22" t="s">
        <v>52</v>
      </c>
      <c r="T8" s="22" t="s">
        <v>52</v>
      </c>
      <c r="U8" s="22" t="s">
        <v>52</v>
      </c>
      <c r="V8" s="23">
        <v>0</v>
      </c>
      <c r="W8" s="23">
        <v>0</v>
      </c>
      <c r="X8" s="13"/>
    </row>
    <row r="9" spans="1:24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8:A9"/>
    <mergeCell ref="B8:B9"/>
    <mergeCell ref="A10:D10"/>
    <mergeCell ref="E4:E6"/>
    <mergeCell ref="F4:H4"/>
    <mergeCell ref="A1:X1"/>
    <mergeCell ref="A2:X3"/>
    <mergeCell ref="A4:A6"/>
    <mergeCell ref="B4:B6"/>
    <mergeCell ref="C4:C6"/>
    <mergeCell ref="D4:D6"/>
    <mergeCell ref="X4:X6"/>
    <mergeCell ref="F5:F6"/>
    <mergeCell ref="G5:G6"/>
    <mergeCell ref="H5:H6"/>
    <mergeCell ref="I5:K5"/>
    <mergeCell ref="L5:N5"/>
    <mergeCell ref="O5:Q5"/>
    <mergeCell ref="R5:T5"/>
    <mergeCell ref="I4:V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A2" sqref="A2:X3"/>
    </sheetView>
  </sheetViews>
  <sheetFormatPr defaultRowHeight="15"/>
  <cols>
    <col min="1" max="1" width="4.85546875" customWidth="1"/>
    <col min="2" max="2" width="16.85546875" customWidth="1"/>
    <col min="3" max="3" width="10.7109375" customWidth="1"/>
    <col min="4" max="4" width="11" customWidth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>
      <c r="A2" s="67" t="s">
        <v>66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 ht="54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8"/>
      <c r="X4" s="72" t="s">
        <v>8</v>
      </c>
    </row>
    <row r="5" spans="1:24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36" t="s">
        <v>16</v>
      </c>
      <c r="V5" s="37"/>
      <c r="W5" s="38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>
      <c r="A7" s="7">
        <v>1</v>
      </c>
      <c r="B7" s="7">
        <v>2</v>
      </c>
      <c r="C7" s="7">
        <v>3</v>
      </c>
      <c r="D7" s="7">
        <v>4</v>
      </c>
      <c r="E7" s="35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57"/>
      <c r="B8" s="58" t="s">
        <v>55</v>
      </c>
      <c r="C8" s="9"/>
      <c r="D8" s="10"/>
      <c r="E8" s="11">
        <v>0</v>
      </c>
      <c r="F8" s="22" t="s">
        <v>52</v>
      </c>
      <c r="G8" s="23">
        <v>0</v>
      </c>
      <c r="H8" s="23">
        <v>0</v>
      </c>
      <c r="I8" s="22" t="s">
        <v>52</v>
      </c>
      <c r="J8" s="22" t="s">
        <v>52</v>
      </c>
      <c r="K8" s="22" t="s">
        <v>52</v>
      </c>
      <c r="L8" s="22" t="s">
        <v>52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52</v>
      </c>
      <c r="S8" s="22" t="s">
        <v>52</v>
      </c>
      <c r="T8" s="22" t="s">
        <v>52</v>
      </c>
      <c r="U8" s="22" t="s">
        <v>52</v>
      </c>
      <c r="V8" s="23">
        <v>0</v>
      </c>
      <c r="W8" s="23">
        <v>0</v>
      </c>
      <c r="X8" s="13"/>
    </row>
    <row r="9" spans="1:24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A10" sqref="A10:D10"/>
    </sheetView>
  </sheetViews>
  <sheetFormatPr defaultRowHeight="15"/>
  <cols>
    <col min="1" max="1" width="3.5703125" customWidth="1"/>
    <col min="2" max="2" width="14.140625" customWidth="1"/>
    <col min="3" max="3" width="10.7109375" customWidth="1"/>
    <col min="4" max="4" width="10.42578125" customWidth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>
      <c r="A2" s="67" t="s">
        <v>54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 ht="46.5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41"/>
      <c r="X4" s="72" t="s">
        <v>8</v>
      </c>
    </row>
    <row r="5" spans="1:24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39" t="s">
        <v>16</v>
      </c>
      <c r="V5" s="40"/>
      <c r="W5" s="41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>
      <c r="A7" s="7">
        <v>1</v>
      </c>
      <c r="B7" s="7">
        <v>2</v>
      </c>
      <c r="C7" s="7">
        <v>3</v>
      </c>
      <c r="D7" s="7">
        <v>4</v>
      </c>
      <c r="E7" s="42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57"/>
      <c r="B8" s="58" t="s">
        <v>55</v>
      </c>
      <c r="C8" s="9"/>
      <c r="D8" s="10"/>
      <c r="E8" s="11">
        <v>0</v>
      </c>
      <c r="F8" s="22" t="s">
        <v>52</v>
      </c>
      <c r="G8" s="23">
        <v>0</v>
      </c>
      <c r="H8" s="23">
        <v>0</v>
      </c>
      <c r="I8" s="22" t="s">
        <v>52</v>
      </c>
      <c r="J8" s="22" t="s">
        <v>52</v>
      </c>
      <c r="K8" s="22" t="s">
        <v>52</v>
      </c>
      <c r="L8" s="22" t="s">
        <v>52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52</v>
      </c>
      <c r="S8" s="22" t="s">
        <v>52</v>
      </c>
      <c r="T8" s="22" t="s">
        <v>52</v>
      </c>
      <c r="U8" s="22" t="s">
        <v>52</v>
      </c>
      <c r="V8" s="23">
        <v>0</v>
      </c>
      <c r="W8" s="23">
        <v>0</v>
      </c>
      <c r="X8" s="13"/>
    </row>
    <row r="9" spans="1:24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sqref="A1:P1"/>
    </sheetView>
  </sheetViews>
  <sheetFormatPr defaultRowHeight="12.75"/>
  <cols>
    <col min="1" max="1" width="3.85546875" style="21" customWidth="1"/>
    <col min="2" max="2" width="12" style="21" customWidth="1"/>
    <col min="3" max="3" width="4" style="21" customWidth="1"/>
    <col min="4" max="4" width="5.42578125" style="1" customWidth="1"/>
    <col min="5" max="5" width="4.7109375" style="1" customWidth="1"/>
    <col min="6" max="6" width="4.140625" style="1" customWidth="1"/>
    <col min="7" max="9" width="4.42578125" style="1" customWidth="1"/>
    <col min="10" max="10" width="5" style="1" customWidth="1"/>
    <col min="11" max="11" width="5.42578125" style="1" customWidth="1"/>
    <col min="12" max="13" width="4.140625" style="1" customWidth="1"/>
    <col min="14" max="14" width="6" style="1" customWidth="1"/>
    <col min="15" max="15" width="10.85546875" style="1" customWidth="1"/>
    <col min="16" max="16" width="14.85546875" style="1" customWidth="1"/>
    <col min="17" max="256" width="9.140625" style="1"/>
    <col min="257" max="257" width="3.85546875" style="1" customWidth="1"/>
    <col min="258" max="258" width="14.140625" style="1" customWidth="1"/>
    <col min="259" max="270" width="7.5703125" style="1" customWidth="1"/>
    <col min="271" max="271" width="10.85546875" style="1" customWidth="1"/>
    <col min="272" max="272" width="14.85546875" style="1" customWidth="1"/>
    <col min="273" max="512" width="9.140625" style="1"/>
    <col min="513" max="513" width="3.85546875" style="1" customWidth="1"/>
    <col min="514" max="514" width="14.140625" style="1" customWidth="1"/>
    <col min="515" max="526" width="7.5703125" style="1" customWidth="1"/>
    <col min="527" max="527" width="10.85546875" style="1" customWidth="1"/>
    <col min="528" max="528" width="14.85546875" style="1" customWidth="1"/>
    <col min="529" max="768" width="9.140625" style="1"/>
    <col min="769" max="769" width="3.85546875" style="1" customWidth="1"/>
    <col min="770" max="770" width="14.140625" style="1" customWidth="1"/>
    <col min="771" max="782" width="7.5703125" style="1" customWidth="1"/>
    <col min="783" max="783" width="10.85546875" style="1" customWidth="1"/>
    <col min="784" max="784" width="14.85546875" style="1" customWidth="1"/>
    <col min="785" max="1024" width="9.140625" style="1"/>
    <col min="1025" max="1025" width="3.85546875" style="1" customWidth="1"/>
    <col min="1026" max="1026" width="14.140625" style="1" customWidth="1"/>
    <col min="1027" max="1038" width="7.5703125" style="1" customWidth="1"/>
    <col min="1039" max="1039" width="10.85546875" style="1" customWidth="1"/>
    <col min="1040" max="1040" width="14.85546875" style="1" customWidth="1"/>
    <col min="1041" max="1280" width="9.140625" style="1"/>
    <col min="1281" max="1281" width="3.85546875" style="1" customWidth="1"/>
    <col min="1282" max="1282" width="14.140625" style="1" customWidth="1"/>
    <col min="1283" max="1294" width="7.5703125" style="1" customWidth="1"/>
    <col min="1295" max="1295" width="10.85546875" style="1" customWidth="1"/>
    <col min="1296" max="1296" width="14.85546875" style="1" customWidth="1"/>
    <col min="1297" max="1536" width="9.140625" style="1"/>
    <col min="1537" max="1537" width="3.85546875" style="1" customWidth="1"/>
    <col min="1538" max="1538" width="14.140625" style="1" customWidth="1"/>
    <col min="1539" max="1550" width="7.5703125" style="1" customWidth="1"/>
    <col min="1551" max="1551" width="10.85546875" style="1" customWidth="1"/>
    <col min="1552" max="1552" width="14.85546875" style="1" customWidth="1"/>
    <col min="1553" max="1792" width="9.140625" style="1"/>
    <col min="1793" max="1793" width="3.85546875" style="1" customWidth="1"/>
    <col min="1794" max="1794" width="14.140625" style="1" customWidth="1"/>
    <col min="1795" max="1806" width="7.5703125" style="1" customWidth="1"/>
    <col min="1807" max="1807" width="10.85546875" style="1" customWidth="1"/>
    <col min="1808" max="1808" width="14.85546875" style="1" customWidth="1"/>
    <col min="1809" max="2048" width="9.140625" style="1"/>
    <col min="2049" max="2049" width="3.85546875" style="1" customWidth="1"/>
    <col min="2050" max="2050" width="14.140625" style="1" customWidth="1"/>
    <col min="2051" max="2062" width="7.5703125" style="1" customWidth="1"/>
    <col min="2063" max="2063" width="10.85546875" style="1" customWidth="1"/>
    <col min="2064" max="2064" width="14.85546875" style="1" customWidth="1"/>
    <col min="2065" max="2304" width="9.140625" style="1"/>
    <col min="2305" max="2305" width="3.85546875" style="1" customWidth="1"/>
    <col min="2306" max="2306" width="14.140625" style="1" customWidth="1"/>
    <col min="2307" max="2318" width="7.5703125" style="1" customWidth="1"/>
    <col min="2319" max="2319" width="10.85546875" style="1" customWidth="1"/>
    <col min="2320" max="2320" width="14.85546875" style="1" customWidth="1"/>
    <col min="2321" max="2560" width="9.140625" style="1"/>
    <col min="2561" max="2561" width="3.85546875" style="1" customWidth="1"/>
    <col min="2562" max="2562" width="14.140625" style="1" customWidth="1"/>
    <col min="2563" max="2574" width="7.5703125" style="1" customWidth="1"/>
    <col min="2575" max="2575" width="10.85546875" style="1" customWidth="1"/>
    <col min="2576" max="2576" width="14.85546875" style="1" customWidth="1"/>
    <col min="2577" max="2816" width="9.140625" style="1"/>
    <col min="2817" max="2817" width="3.85546875" style="1" customWidth="1"/>
    <col min="2818" max="2818" width="14.140625" style="1" customWidth="1"/>
    <col min="2819" max="2830" width="7.5703125" style="1" customWidth="1"/>
    <col min="2831" max="2831" width="10.85546875" style="1" customWidth="1"/>
    <col min="2832" max="2832" width="14.85546875" style="1" customWidth="1"/>
    <col min="2833" max="3072" width="9.140625" style="1"/>
    <col min="3073" max="3073" width="3.85546875" style="1" customWidth="1"/>
    <col min="3074" max="3074" width="14.140625" style="1" customWidth="1"/>
    <col min="3075" max="3086" width="7.5703125" style="1" customWidth="1"/>
    <col min="3087" max="3087" width="10.85546875" style="1" customWidth="1"/>
    <col min="3088" max="3088" width="14.85546875" style="1" customWidth="1"/>
    <col min="3089" max="3328" width="9.140625" style="1"/>
    <col min="3329" max="3329" width="3.85546875" style="1" customWidth="1"/>
    <col min="3330" max="3330" width="14.140625" style="1" customWidth="1"/>
    <col min="3331" max="3342" width="7.5703125" style="1" customWidth="1"/>
    <col min="3343" max="3343" width="10.85546875" style="1" customWidth="1"/>
    <col min="3344" max="3344" width="14.85546875" style="1" customWidth="1"/>
    <col min="3345" max="3584" width="9.140625" style="1"/>
    <col min="3585" max="3585" width="3.85546875" style="1" customWidth="1"/>
    <col min="3586" max="3586" width="14.140625" style="1" customWidth="1"/>
    <col min="3587" max="3598" width="7.5703125" style="1" customWidth="1"/>
    <col min="3599" max="3599" width="10.85546875" style="1" customWidth="1"/>
    <col min="3600" max="3600" width="14.85546875" style="1" customWidth="1"/>
    <col min="3601" max="3840" width="9.140625" style="1"/>
    <col min="3841" max="3841" width="3.85546875" style="1" customWidth="1"/>
    <col min="3842" max="3842" width="14.140625" style="1" customWidth="1"/>
    <col min="3843" max="3854" width="7.5703125" style="1" customWidth="1"/>
    <col min="3855" max="3855" width="10.85546875" style="1" customWidth="1"/>
    <col min="3856" max="3856" width="14.85546875" style="1" customWidth="1"/>
    <col min="3857" max="4096" width="9.140625" style="1"/>
    <col min="4097" max="4097" width="3.85546875" style="1" customWidth="1"/>
    <col min="4098" max="4098" width="14.140625" style="1" customWidth="1"/>
    <col min="4099" max="4110" width="7.5703125" style="1" customWidth="1"/>
    <col min="4111" max="4111" width="10.85546875" style="1" customWidth="1"/>
    <col min="4112" max="4112" width="14.85546875" style="1" customWidth="1"/>
    <col min="4113" max="4352" width="9.140625" style="1"/>
    <col min="4353" max="4353" width="3.85546875" style="1" customWidth="1"/>
    <col min="4354" max="4354" width="14.140625" style="1" customWidth="1"/>
    <col min="4355" max="4366" width="7.5703125" style="1" customWidth="1"/>
    <col min="4367" max="4367" width="10.85546875" style="1" customWidth="1"/>
    <col min="4368" max="4368" width="14.85546875" style="1" customWidth="1"/>
    <col min="4369" max="4608" width="9.140625" style="1"/>
    <col min="4609" max="4609" width="3.85546875" style="1" customWidth="1"/>
    <col min="4610" max="4610" width="14.140625" style="1" customWidth="1"/>
    <col min="4611" max="4622" width="7.5703125" style="1" customWidth="1"/>
    <col min="4623" max="4623" width="10.85546875" style="1" customWidth="1"/>
    <col min="4624" max="4624" width="14.85546875" style="1" customWidth="1"/>
    <col min="4625" max="4864" width="9.140625" style="1"/>
    <col min="4865" max="4865" width="3.85546875" style="1" customWidth="1"/>
    <col min="4866" max="4866" width="14.140625" style="1" customWidth="1"/>
    <col min="4867" max="4878" width="7.5703125" style="1" customWidth="1"/>
    <col min="4879" max="4879" width="10.85546875" style="1" customWidth="1"/>
    <col min="4880" max="4880" width="14.85546875" style="1" customWidth="1"/>
    <col min="4881" max="5120" width="9.140625" style="1"/>
    <col min="5121" max="5121" width="3.85546875" style="1" customWidth="1"/>
    <col min="5122" max="5122" width="14.140625" style="1" customWidth="1"/>
    <col min="5123" max="5134" width="7.5703125" style="1" customWidth="1"/>
    <col min="5135" max="5135" width="10.85546875" style="1" customWidth="1"/>
    <col min="5136" max="5136" width="14.85546875" style="1" customWidth="1"/>
    <col min="5137" max="5376" width="9.140625" style="1"/>
    <col min="5377" max="5377" width="3.85546875" style="1" customWidth="1"/>
    <col min="5378" max="5378" width="14.140625" style="1" customWidth="1"/>
    <col min="5379" max="5390" width="7.5703125" style="1" customWidth="1"/>
    <col min="5391" max="5391" width="10.85546875" style="1" customWidth="1"/>
    <col min="5392" max="5392" width="14.85546875" style="1" customWidth="1"/>
    <col min="5393" max="5632" width="9.140625" style="1"/>
    <col min="5633" max="5633" width="3.85546875" style="1" customWidth="1"/>
    <col min="5634" max="5634" width="14.140625" style="1" customWidth="1"/>
    <col min="5635" max="5646" width="7.5703125" style="1" customWidth="1"/>
    <col min="5647" max="5647" width="10.85546875" style="1" customWidth="1"/>
    <col min="5648" max="5648" width="14.85546875" style="1" customWidth="1"/>
    <col min="5649" max="5888" width="9.140625" style="1"/>
    <col min="5889" max="5889" width="3.85546875" style="1" customWidth="1"/>
    <col min="5890" max="5890" width="14.140625" style="1" customWidth="1"/>
    <col min="5891" max="5902" width="7.5703125" style="1" customWidth="1"/>
    <col min="5903" max="5903" width="10.85546875" style="1" customWidth="1"/>
    <col min="5904" max="5904" width="14.85546875" style="1" customWidth="1"/>
    <col min="5905" max="6144" width="9.140625" style="1"/>
    <col min="6145" max="6145" width="3.85546875" style="1" customWidth="1"/>
    <col min="6146" max="6146" width="14.140625" style="1" customWidth="1"/>
    <col min="6147" max="6158" width="7.5703125" style="1" customWidth="1"/>
    <col min="6159" max="6159" width="10.85546875" style="1" customWidth="1"/>
    <col min="6160" max="6160" width="14.85546875" style="1" customWidth="1"/>
    <col min="6161" max="6400" width="9.140625" style="1"/>
    <col min="6401" max="6401" width="3.85546875" style="1" customWidth="1"/>
    <col min="6402" max="6402" width="14.140625" style="1" customWidth="1"/>
    <col min="6403" max="6414" width="7.5703125" style="1" customWidth="1"/>
    <col min="6415" max="6415" width="10.85546875" style="1" customWidth="1"/>
    <col min="6416" max="6416" width="14.85546875" style="1" customWidth="1"/>
    <col min="6417" max="6656" width="9.140625" style="1"/>
    <col min="6657" max="6657" width="3.85546875" style="1" customWidth="1"/>
    <col min="6658" max="6658" width="14.140625" style="1" customWidth="1"/>
    <col min="6659" max="6670" width="7.5703125" style="1" customWidth="1"/>
    <col min="6671" max="6671" width="10.85546875" style="1" customWidth="1"/>
    <col min="6672" max="6672" width="14.85546875" style="1" customWidth="1"/>
    <col min="6673" max="6912" width="9.140625" style="1"/>
    <col min="6913" max="6913" width="3.85546875" style="1" customWidth="1"/>
    <col min="6914" max="6914" width="14.140625" style="1" customWidth="1"/>
    <col min="6915" max="6926" width="7.5703125" style="1" customWidth="1"/>
    <col min="6927" max="6927" width="10.85546875" style="1" customWidth="1"/>
    <col min="6928" max="6928" width="14.85546875" style="1" customWidth="1"/>
    <col min="6929" max="7168" width="9.140625" style="1"/>
    <col min="7169" max="7169" width="3.85546875" style="1" customWidth="1"/>
    <col min="7170" max="7170" width="14.140625" style="1" customWidth="1"/>
    <col min="7171" max="7182" width="7.5703125" style="1" customWidth="1"/>
    <col min="7183" max="7183" width="10.85546875" style="1" customWidth="1"/>
    <col min="7184" max="7184" width="14.85546875" style="1" customWidth="1"/>
    <col min="7185" max="7424" width="9.140625" style="1"/>
    <col min="7425" max="7425" width="3.85546875" style="1" customWidth="1"/>
    <col min="7426" max="7426" width="14.140625" style="1" customWidth="1"/>
    <col min="7427" max="7438" width="7.5703125" style="1" customWidth="1"/>
    <col min="7439" max="7439" width="10.85546875" style="1" customWidth="1"/>
    <col min="7440" max="7440" width="14.85546875" style="1" customWidth="1"/>
    <col min="7441" max="7680" width="9.140625" style="1"/>
    <col min="7681" max="7681" width="3.85546875" style="1" customWidth="1"/>
    <col min="7682" max="7682" width="14.140625" style="1" customWidth="1"/>
    <col min="7683" max="7694" width="7.5703125" style="1" customWidth="1"/>
    <col min="7695" max="7695" width="10.85546875" style="1" customWidth="1"/>
    <col min="7696" max="7696" width="14.85546875" style="1" customWidth="1"/>
    <col min="7697" max="7936" width="9.140625" style="1"/>
    <col min="7937" max="7937" width="3.85546875" style="1" customWidth="1"/>
    <col min="7938" max="7938" width="14.140625" style="1" customWidth="1"/>
    <col min="7939" max="7950" width="7.5703125" style="1" customWidth="1"/>
    <col min="7951" max="7951" width="10.85546875" style="1" customWidth="1"/>
    <col min="7952" max="7952" width="14.85546875" style="1" customWidth="1"/>
    <col min="7953" max="8192" width="9.140625" style="1"/>
    <col min="8193" max="8193" width="3.85546875" style="1" customWidth="1"/>
    <col min="8194" max="8194" width="14.140625" style="1" customWidth="1"/>
    <col min="8195" max="8206" width="7.5703125" style="1" customWidth="1"/>
    <col min="8207" max="8207" width="10.85546875" style="1" customWidth="1"/>
    <col min="8208" max="8208" width="14.85546875" style="1" customWidth="1"/>
    <col min="8209" max="8448" width="9.140625" style="1"/>
    <col min="8449" max="8449" width="3.85546875" style="1" customWidth="1"/>
    <col min="8450" max="8450" width="14.140625" style="1" customWidth="1"/>
    <col min="8451" max="8462" width="7.5703125" style="1" customWidth="1"/>
    <col min="8463" max="8463" width="10.85546875" style="1" customWidth="1"/>
    <col min="8464" max="8464" width="14.85546875" style="1" customWidth="1"/>
    <col min="8465" max="8704" width="9.140625" style="1"/>
    <col min="8705" max="8705" width="3.85546875" style="1" customWidth="1"/>
    <col min="8706" max="8706" width="14.140625" style="1" customWidth="1"/>
    <col min="8707" max="8718" width="7.5703125" style="1" customWidth="1"/>
    <col min="8719" max="8719" width="10.85546875" style="1" customWidth="1"/>
    <col min="8720" max="8720" width="14.85546875" style="1" customWidth="1"/>
    <col min="8721" max="8960" width="9.140625" style="1"/>
    <col min="8961" max="8961" width="3.85546875" style="1" customWidth="1"/>
    <col min="8962" max="8962" width="14.140625" style="1" customWidth="1"/>
    <col min="8963" max="8974" width="7.5703125" style="1" customWidth="1"/>
    <col min="8975" max="8975" width="10.85546875" style="1" customWidth="1"/>
    <col min="8976" max="8976" width="14.85546875" style="1" customWidth="1"/>
    <col min="8977" max="9216" width="9.140625" style="1"/>
    <col min="9217" max="9217" width="3.85546875" style="1" customWidth="1"/>
    <col min="9218" max="9218" width="14.140625" style="1" customWidth="1"/>
    <col min="9219" max="9230" width="7.5703125" style="1" customWidth="1"/>
    <col min="9231" max="9231" width="10.85546875" style="1" customWidth="1"/>
    <col min="9232" max="9232" width="14.85546875" style="1" customWidth="1"/>
    <col min="9233" max="9472" width="9.140625" style="1"/>
    <col min="9473" max="9473" width="3.85546875" style="1" customWidth="1"/>
    <col min="9474" max="9474" width="14.140625" style="1" customWidth="1"/>
    <col min="9475" max="9486" width="7.5703125" style="1" customWidth="1"/>
    <col min="9487" max="9487" width="10.85546875" style="1" customWidth="1"/>
    <col min="9488" max="9488" width="14.85546875" style="1" customWidth="1"/>
    <col min="9489" max="9728" width="9.140625" style="1"/>
    <col min="9729" max="9729" width="3.85546875" style="1" customWidth="1"/>
    <col min="9730" max="9730" width="14.140625" style="1" customWidth="1"/>
    <col min="9731" max="9742" width="7.5703125" style="1" customWidth="1"/>
    <col min="9743" max="9743" width="10.85546875" style="1" customWidth="1"/>
    <col min="9744" max="9744" width="14.85546875" style="1" customWidth="1"/>
    <col min="9745" max="9984" width="9.140625" style="1"/>
    <col min="9985" max="9985" width="3.85546875" style="1" customWidth="1"/>
    <col min="9986" max="9986" width="14.140625" style="1" customWidth="1"/>
    <col min="9987" max="9998" width="7.5703125" style="1" customWidth="1"/>
    <col min="9999" max="9999" width="10.85546875" style="1" customWidth="1"/>
    <col min="10000" max="10000" width="14.85546875" style="1" customWidth="1"/>
    <col min="10001" max="10240" width="9.140625" style="1"/>
    <col min="10241" max="10241" width="3.85546875" style="1" customWidth="1"/>
    <col min="10242" max="10242" width="14.140625" style="1" customWidth="1"/>
    <col min="10243" max="10254" width="7.5703125" style="1" customWidth="1"/>
    <col min="10255" max="10255" width="10.85546875" style="1" customWidth="1"/>
    <col min="10256" max="10256" width="14.85546875" style="1" customWidth="1"/>
    <col min="10257" max="10496" width="9.140625" style="1"/>
    <col min="10497" max="10497" width="3.85546875" style="1" customWidth="1"/>
    <col min="10498" max="10498" width="14.140625" style="1" customWidth="1"/>
    <col min="10499" max="10510" width="7.5703125" style="1" customWidth="1"/>
    <col min="10511" max="10511" width="10.85546875" style="1" customWidth="1"/>
    <col min="10512" max="10512" width="14.85546875" style="1" customWidth="1"/>
    <col min="10513" max="10752" width="9.140625" style="1"/>
    <col min="10753" max="10753" width="3.85546875" style="1" customWidth="1"/>
    <col min="10754" max="10754" width="14.140625" style="1" customWidth="1"/>
    <col min="10755" max="10766" width="7.5703125" style="1" customWidth="1"/>
    <col min="10767" max="10767" width="10.85546875" style="1" customWidth="1"/>
    <col min="10768" max="10768" width="14.85546875" style="1" customWidth="1"/>
    <col min="10769" max="11008" width="9.140625" style="1"/>
    <col min="11009" max="11009" width="3.85546875" style="1" customWidth="1"/>
    <col min="11010" max="11010" width="14.140625" style="1" customWidth="1"/>
    <col min="11011" max="11022" width="7.5703125" style="1" customWidth="1"/>
    <col min="11023" max="11023" width="10.85546875" style="1" customWidth="1"/>
    <col min="11024" max="11024" width="14.85546875" style="1" customWidth="1"/>
    <col min="11025" max="11264" width="9.140625" style="1"/>
    <col min="11265" max="11265" width="3.85546875" style="1" customWidth="1"/>
    <col min="11266" max="11266" width="14.140625" style="1" customWidth="1"/>
    <col min="11267" max="11278" width="7.5703125" style="1" customWidth="1"/>
    <col min="11279" max="11279" width="10.85546875" style="1" customWidth="1"/>
    <col min="11280" max="11280" width="14.85546875" style="1" customWidth="1"/>
    <col min="11281" max="11520" width="9.140625" style="1"/>
    <col min="11521" max="11521" width="3.85546875" style="1" customWidth="1"/>
    <col min="11522" max="11522" width="14.140625" style="1" customWidth="1"/>
    <col min="11523" max="11534" width="7.5703125" style="1" customWidth="1"/>
    <col min="11535" max="11535" width="10.85546875" style="1" customWidth="1"/>
    <col min="11536" max="11536" width="14.85546875" style="1" customWidth="1"/>
    <col min="11537" max="11776" width="9.140625" style="1"/>
    <col min="11777" max="11777" width="3.85546875" style="1" customWidth="1"/>
    <col min="11778" max="11778" width="14.140625" style="1" customWidth="1"/>
    <col min="11779" max="11790" width="7.5703125" style="1" customWidth="1"/>
    <col min="11791" max="11791" width="10.85546875" style="1" customWidth="1"/>
    <col min="11792" max="11792" width="14.85546875" style="1" customWidth="1"/>
    <col min="11793" max="12032" width="9.140625" style="1"/>
    <col min="12033" max="12033" width="3.85546875" style="1" customWidth="1"/>
    <col min="12034" max="12034" width="14.140625" style="1" customWidth="1"/>
    <col min="12035" max="12046" width="7.5703125" style="1" customWidth="1"/>
    <col min="12047" max="12047" width="10.85546875" style="1" customWidth="1"/>
    <col min="12048" max="12048" width="14.85546875" style="1" customWidth="1"/>
    <col min="12049" max="12288" width="9.140625" style="1"/>
    <col min="12289" max="12289" width="3.85546875" style="1" customWidth="1"/>
    <col min="12290" max="12290" width="14.140625" style="1" customWidth="1"/>
    <col min="12291" max="12302" width="7.5703125" style="1" customWidth="1"/>
    <col min="12303" max="12303" width="10.85546875" style="1" customWidth="1"/>
    <col min="12304" max="12304" width="14.85546875" style="1" customWidth="1"/>
    <col min="12305" max="12544" width="9.140625" style="1"/>
    <col min="12545" max="12545" width="3.85546875" style="1" customWidth="1"/>
    <col min="12546" max="12546" width="14.140625" style="1" customWidth="1"/>
    <col min="12547" max="12558" width="7.5703125" style="1" customWidth="1"/>
    <col min="12559" max="12559" width="10.85546875" style="1" customWidth="1"/>
    <col min="12560" max="12560" width="14.85546875" style="1" customWidth="1"/>
    <col min="12561" max="12800" width="9.140625" style="1"/>
    <col min="12801" max="12801" width="3.85546875" style="1" customWidth="1"/>
    <col min="12802" max="12802" width="14.140625" style="1" customWidth="1"/>
    <col min="12803" max="12814" width="7.5703125" style="1" customWidth="1"/>
    <col min="12815" max="12815" width="10.85546875" style="1" customWidth="1"/>
    <col min="12816" max="12816" width="14.85546875" style="1" customWidth="1"/>
    <col min="12817" max="13056" width="9.140625" style="1"/>
    <col min="13057" max="13057" width="3.85546875" style="1" customWidth="1"/>
    <col min="13058" max="13058" width="14.140625" style="1" customWidth="1"/>
    <col min="13059" max="13070" width="7.5703125" style="1" customWidth="1"/>
    <col min="13071" max="13071" width="10.85546875" style="1" customWidth="1"/>
    <col min="13072" max="13072" width="14.85546875" style="1" customWidth="1"/>
    <col min="13073" max="13312" width="9.140625" style="1"/>
    <col min="13313" max="13313" width="3.85546875" style="1" customWidth="1"/>
    <col min="13314" max="13314" width="14.140625" style="1" customWidth="1"/>
    <col min="13315" max="13326" width="7.5703125" style="1" customWidth="1"/>
    <col min="13327" max="13327" width="10.85546875" style="1" customWidth="1"/>
    <col min="13328" max="13328" width="14.85546875" style="1" customWidth="1"/>
    <col min="13329" max="13568" width="9.140625" style="1"/>
    <col min="13569" max="13569" width="3.85546875" style="1" customWidth="1"/>
    <col min="13570" max="13570" width="14.140625" style="1" customWidth="1"/>
    <col min="13571" max="13582" width="7.5703125" style="1" customWidth="1"/>
    <col min="13583" max="13583" width="10.85546875" style="1" customWidth="1"/>
    <col min="13584" max="13584" width="14.85546875" style="1" customWidth="1"/>
    <col min="13585" max="13824" width="9.140625" style="1"/>
    <col min="13825" max="13825" width="3.85546875" style="1" customWidth="1"/>
    <col min="13826" max="13826" width="14.140625" style="1" customWidth="1"/>
    <col min="13827" max="13838" width="7.5703125" style="1" customWidth="1"/>
    <col min="13839" max="13839" width="10.85546875" style="1" customWidth="1"/>
    <col min="13840" max="13840" width="14.85546875" style="1" customWidth="1"/>
    <col min="13841" max="14080" width="9.140625" style="1"/>
    <col min="14081" max="14081" width="3.85546875" style="1" customWidth="1"/>
    <col min="14082" max="14082" width="14.140625" style="1" customWidth="1"/>
    <col min="14083" max="14094" width="7.5703125" style="1" customWidth="1"/>
    <col min="14095" max="14095" width="10.85546875" style="1" customWidth="1"/>
    <col min="14096" max="14096" width="14.85546875" style="1" customWidth="1"/>
    <col min="14097" max="14336" width="9.140625" style="1"/>
    <col min="14337" max="14337" width="3.85546875" style="1" customWidth="1"/>
    <col min="14338" max="14338" width="14.140625" style="1" customWidth="1"/>
    <col min="14339" max="14350" width="7.5703125" style="1" customWidth="1"/>
    <col min="14351" max="14351" width="10.85546875" style="1" customWidth="1"/>
    <col min="14352" max="14352" width="14.85546875" style="1" customWidth="1"/>
    <col min="14353" max="14592" width="9.140625" style="1"/>
    <col min="14593" max="14593" width="3.85546875" style="1" customWidth="1"/>
    <col min="14594" max="14594" width="14.140625" style="1" customWidth="1"/>
    <col min="14595" max="14606" width="7.5703125" style="1" customWidth="1"/>
    <col min="14607" max="14607" width="10.85546875" style="1" customWidth="1"/>
    <col min="14608" max="14608" width="14.85546875" style="1" customWidth="1"/>
    <col min="14609" max="14848" width="9.140625" style="1"/>
    <col min="14849" max="14849" width="3.85546875" style="1" customWidth="1"/>
    <col min="14850" max="14850" width="14.140625" style="1" customWidth="1"/>
    <col min="14851" max="14862" width="7.5703125" style="1" customWidth="1"/>
    <col min="14863" max="14863" width="10.85546875" style="1" customWidth="1"/>
    <col min="14864" max="14864" width="14.85546875" style="1" customWidth="1"/>
    <col min="14865" max="15104" width="9.140625" style="1"/>
    <col min="15105" max="15105" width="3.85546875" style="1" customWidth="1"/>
    <col min="15106" max="15106" width="14.140625" style="1" customWidth="1"/>
    <col min="15107" max="15118" width="7.5703125" style="1" customWidth="1"/>
    <col min="15119" max="15119" width="10.85546875" style="1" customWidth="1"/>
    <col min="15120" max="15120" width="14.85546875" style="1" customWidth="1"/>
    <col min="15121" max="15360" width="9.140625" style="1"/>
    <col min="15361" max="15361" width="3.85546875" style="1" customWidth="1"/>
    <col min="15362" max="15362" width="14.140625" style="1" customWidth="1"/>
    <col min="15363" max="15374" width="7.5703125" style="1" customWidth="1"/>
    <col min="15375" max="15375" width="10.85546875" style="1" customWidth="1"/>
    <col min="15376" max="15376" width="14.85546875" style="1" customWidth="1"/>
    <col min="15377" max="15616" width="9.140625" style="1"/>
    <col min="15617" max="15617" width="3.85546875" style="1" customWidth="1"/>
    <col min="15618" max="15618" width="14.140625" style="1" customWidth="1"/>
    <col min="15619" max="15630" width="7.5703125" style="1" customWidth="1"/>
    <col min="15631" max="15631" width="10.85546875" style="1" customWidth="1"/>
    <col min="15632" max="15632" width="14.85546875" style="1" customWidth="1"/>
    <col min="15633" max="15872" width="9.140625" style="1"/>
    <col min="15873" max="15873" width="3.85546875" style="1" customWidth="1"/>
    <col min="15874" max="15874" width="14.140625" style="1" customWidth="1"/>
    <col min="15875" max="15886" width="7.5703125" style="1" customWidth="1"/>
    <col min="15887" max="15887" width="10.85546875" style="1" customWidth="1"/>
    <col min="15888" max="15888" width="14.85546875" style="1" customWidth="1"/>
    <col min="15889" max="16128" width="9.140625" style="1"/>
    <col min="16129" max="16129" width="3.85546875" style="1" customWidth="1"/>
    <col min="16130" max="16130" width="14.140625" style="1" customWidth="1"/>
    <col min="16131" max="16142" width="7.5703125" style="1" customWidth="1"/>
    <col min="16143" max="16143" width="10.85546875" style="1" customWidth="1"/>
    <col min="16144" max="16144" width="14.85546875" style="1" customWidth="1"/>
    <col min="16145" max="16384" width="9.140625" style="1"/>
  </cols>
  <sheetData>
    <row r="1" spans="1:16" ht="42" customHeight="1">
      <c r="A1" s="75" t="s">
        <v>48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6" s="24" customFormat="1">
      <c r="A2" s="77" t="s">
        <v>1</v>
      </c>
      <c r="B2" s="77" t="s">
        <v>2</v>
      </c>
      <c r="C2" s="80" t="s">
        <v>5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82"/>
      <c r="O2" s="80" t="s">
        <v>17</v>
      </c>
      <c r="P2" s="82"/>
    </row>
    <row r="3" spans="1:16" s="25" customFormat="1">
      <c r="A3" s="78"/>
      <c r="B3" s="78"/>
      <c r="C3" s="83"/>
      <c r="D3" s="84"/>
      <c r="E3" s="84"/>
      <c r="F3" s="84"/>
      <c r="G3" s="84"/>
      <c r="H3" s="84"/>
      <c r="I3" s="84"/>
      <c r="J3" s="84"/>
      <c r="K3" s="84"/>
      <c r="L3" s="84"/>
      <c r="M3" s="84"/>
      <c r="N3" s="85"/>
      <c r="O3" s="83"/>
      <c r="P3" s="85"/>
    </row>
    <row r="4" spans="1:16" s="24" customFormat="1" ht="28.5">
      <c r="A4" s="79"/>
      <c r="B4" s="79"/>
      <c r="C4" s="26" t="s">
        <v>34</v>
      </c>
      <c r="D4" s="26" t="s">
        <v>35</v>
      </c>
      <c r="E4" s="26" t="s">
        <v>36</v>
      </c>
      <c r="F4" s="26" t="s">
        <v>37</v>
      </c>
      <c r="G4" s="26" t="s">
        <v>38</v>
      </c>
      <c r="H4" s="26" t="s">
        <v>39</v>
      </c>
      <c r="I4" s="26" t="s">
        <v>40</v>
      </c>
      <c r="J4" s="26" t="s">
        <v>41</v>
      </c>
      <c r="K4" s="26" t="s">
        <v>42</v>
      </c>
      <c r="L4" s="26" t="s">
        <v>43</v>
      </c>
      <c r="M4" s="26" t="s">
        <v>44</v>
      </c>
      <c r="N4" s="26" t="s">
        <v>45</v>
      </c>
      <c r="O4" s="26" t="s">
        <v>46</v>
      </c>
      <c r="P4" s="26" t="s">
        <v>47</v>
      </c>
    </row>
    <row r="5" spans="1:16" ht="14.25">
      <c r="A5" s="12" t="s">
        <v>33</v>
      </c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29"/>
    </row>
    <row r="6" spans="1:16" s="2" customFormat="1" ht="13.5">
      <c r="A6" s="49" t="s">
        <v>17</v>
      </c>
      <c r="B6" s="5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8" spans="1:16" s="2" customFormat="1">
      <c r="A8" s="21"/>
      <c r="B8" s="21"/>
      <c r="C8" s="21"/>
    </row>
  </sheetData>
  <mergeCells count="6">
    <mergeCell ref="A6:B6"/>
    <mergeCell ref="A1:P1"/>
    <mergeCell ref="A2:A4"/>
    <mergeCell ref="B2:B4"/>
    <mergeCell ref="C2:N3"/>
    <mergeCell ref="O2:P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workbookViewId="0">
      <selection activeCell="A10" sqref="A10:D10"/>
    </sheetView>
  </sheetViews>
  <sheetFormatPr defaultRowHeight="12.75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 s="2" customFormat="1">
      <c r="A2" s="67" t="s">
        <v>57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 ht="40.5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 ht="13.5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 ht="13.5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 ht="14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15">
      <c r="A8" s="57"/>
      <c r="B8" s="58" t="s">
        <v>55</v>
      </c>
      <c r="C8" s="9"/>
      <c r="D8" s="10"/>
      <c r="E8" s="13">
        <v>0</v>
      </c>
      <c r="F8" s="12" t="s">
        <v>52</v>
      </c>
      <c r="G8" s="13">
        <v>0</v>
      </c>
      <c r="H8" s="13">
        <v>0</v>
      </c>
      <c r="I8" s="12" t="s">
        <v>52</v>
      </c>
      <c r="J8" s="13">
        <v>0</v>
      </c>
      <c r="K8" s="13">
        <v>0</v>
      </c>
      <c r="L8" s="12" t="s">
        <v>52</v>
      </c>
      <c r="M8" s="13">
        <v>0</v>
      </c>
      <c r="N8" s="13">
        <v>0</v>
      </c>
      <c r="O8" s="12" t="s">
        <v>52</v>
      </c>
      <c r="P8" s="13">
        <v>0</v>
      </c>
      <c r="Q8" s="13">
        <v>0</v>
      </c>
      <c r="R8" s="12" t="s">
        <v>52</v>
      </c>
      <c r="S8" s="13">
        <v>0</v>
      </c>
      <c r="T8" s="13">
        <v>0</v>
      </c>
      <c r="U8" s="43">
        <v>0</v>
      </c>
      <c r="V8" s="13">
        <v>0</v>
      </c>
      <c r="W8" s="13">
        <v>0</v>
      </c>
      <c r="X8" s="13"/>
    </row>
    <row r="9" spans="1:24" ht="13.5">
      <c r="A9" s="57"/>
      <c r="B9" s="58"/>
      <c r="C9" s="9"/>
      <c r="D9" s="14"/>
      <c r="E9" s="13"/>
      <c r="F9" s="12"/>
      <c r="G9" s="13"/>
      <c r="H9" s="13"/>
      <c r="I9" s="12"/>
      <c r="J9" s="13"/>
      <c r="K9" s="13"/>
      <c r="L9" s="12"/>
      <c r="M9" s="13"/>
      <c r="N9" s="13"/>
      <c r="O9" s="12"/>
      <c r="P9" s="13"/>
      <c r="Q9" s="13"/>
      <c r="R9" s="12"/>
      <c r="S9" s="13"/>
      <c r="T9" s="13"/>
      <c r="U9" s="12"/>
      <c r="V9" s="13"/>
      <c r="W9" s="13"/>
      <c r="X9" s="13"/>
    </row>
    <row r="10" spans="1:24" ht="13.5">
      <c r="A10" s="59"/>
      <c r="B10" s="60"/>
      <c r="C10" s="60"/>
      <c r="D10" s="61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5" spans="1:24">
      <c r="X15" s="21" t="s">
        <v>32</v>
      </c>
    </row>
    <row r="27" spans="13:13" ht="15">
      <c r="M27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workbookViewId="0">
      <selection activeCell="A10" sqref="A10:D10"/>
    </sheetView>
  </sheetViews>
  <sheetFormatPr defaultRowHeight="12.75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 s="2" customFormat="1">
      <c r="A2" s="67" t="s">
        <v>58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 ht="23.25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 ht="13.5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 ht="13.5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 ht="14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13.5">
      <c r="A8" s="57"/>
      <c r="B8" s="58" t="s">
        <v>55</v>
      </c>
      <c r="C8" s="9"/>
      <c r="D8" s="10"/>
      <c r="E8" s="11">
        <v>0</v>
      </c>
      <c r="F8" s="12" t="s">
        <v>52</v>
      </c>
      <c r="G8" s="13">
        <v>0</v>
      </c>
      <c r="H8" s="13">
        <v>0</v>
      </c>
      <c r="I8" s="12" t="s">
        <v>52</v>
      </c>
      <c r="J8" s="12" t="s">
        <v>52</v>
      </c>
      <c r="K8" s="12" t="s">
        <v>52</v>
      </c>
      <c r="L8" s="12" t="s">
        <v>52</v>
      </c>
      <c r="M8" s="12" t="s">
        <v>52</v>
      </c>
      <c r="N8" s="12" t="s">
        <v>52</v>
      </c>
      <c r="O8" s="12" t="s">
        <v>52</v>
      </c>
      <c r="P8" s="12" t="s">
        <v>52</v>
      </c>
      <c r="Q8" s="12" t="s">
        <v>52</v>
      </c>
      <c r="R8" s="12" t="s">
        <v>52</v>
      </c>
      <c r="S8" s="12" t="s">
        <v>52</v>
      </c>
      <c r="T8" s="12" t="s">
        <v>52</v>
      </c>
      <c r="U8" s="12" t="s">
        <v>52</v>
      </c>
      <c r="V8" s="13">
        <v>0</v>
      </c>
      <c r="W8" s="13">
        <v>0</v>
      </c>
      <c r="X8" s="13"/>
    </row>
    <row r="9" spans="1:24" ht="13.5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ht="13.5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5" spans="1:24">
      <c r="X15" s="21" t="s">
        <v>32</v>
      </c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workbookViewId="0">
      <selection activeCell="A4" sqref="A4:A6"/>
    </sheetView>
  </sheetViews>
  <sheetFormatPr defaultRowHeight="12.75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 s="2" customFormat="1">
      <c r="A2" s="67" t="s">
        <v>59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 ht="30.75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 ht="13.5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 ht="13.5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 ht="14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13.5">
      <c r="A8" s="57"/>
      <c r="B8" s="58" t="s">
        <v>55</v>
      </c>
      <c r="C8" s="9"/>
      <c r="D8" s="10"/>
      <c r="E8" s="11">
        <v>0</v>
      </c>
      <c r="F8" s="22" t="s">
        <v>52</v>
      </c>
      <c r="G8" s="23">
        <v>0</v>
      </c>
      <c r="H8" s="23">
        <v>0</v>
      </c>
      <c r="I8" s="22" t="s">
        <v>52</v>
      </c>
      <c r="J8" s="22" t="s">
        <v>52</v>
      </c>
      <c r="K8" s="22" t="s">
        <v>52</v>
      </c>
      <c r="L8" s="22" t="s">
        <v>52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52</v>
      </c>
      <c r="S8" s="22" t="s">
        <v>52</v>
      </c>
      <c r="T8" s="22" t="s">
        <v>52</v>
      </c>
      <c r="U8" s="22" t="s">
        <v>52</v>
      </c>
      <c r="V8" s="23">
        <v>0</v>
      </c>
      <c r="W8" s="23">
        <v>0</v>
      </c>
      <c r="X8" s="13"/>
    </row>
    <row r="9" spans="1:24" ht="13.5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ht="13.5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5" spans="1:24">
      <c r="X15" s="21" t="s">
        <v>32</v>
      </c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U8" sqref="U8"/>
    </sheetView>
  </sheetViews>
  <sheetFormatPr defaultRowHeight="15"/>
  <cols>
    <col min="1" max="1" width="4.28515625" customWidth="1"/>
    <col min="2" max="2" width="14.7109375" customWidth="1"/>
    <col min="3" max="3" width="13.28515625" customWidth="1"/>
    <col min="4" max="4" width="17.28515625" customWidth="1"/>
    <col min="259" max="259" width="13.28515625" customWidth="1"/>
    <col min="260" max="260" width="17.28515625" customWidth="1"/>
    <col min="515" max="515" width="13.28515625" customWidth="1"/>
    <col min="516" max="516" width="17.28515625" customWidth="1"/>
    <col min="771" max="771" width="13.28515625" customWidth="1"/>
    <col min="772" max="772" width="17.28515625" customWidth="1"/>
    <col min="1027" max="1027" width="13.28515625" customWidth="1"/>
    <col min="1028" max="1028" width="17.28515625" customWidth="1"/>
    <col min="1283" max="1283" width="13.28515625" customWidth="1"/>
    <col min="1284" max="1284" width="17.28515625" customWidth="1"/>
    <col min="1539" max="1539" width="13.28515625" customWidth="1"/>
    <col min="1540" max="1540" width="17.28515625" customWidth="1"/>
    <col min="1795" max="1795" width="13.28515625" customWidth="1"/>
    <col min="1796" max="1796" width="17.28515625" customWidth="1"/>
    <col min="2051" max="2051" width="13.28515625" customWidth="1"/>
    <col min="2052" max="2052" width="17.28515625" customWidth="1"/>
    <col min="2307" max="2307" width="13.28515625" customWidth="1"/>
    <col min="2308" max="2308" width="17.28515625" customWidth="1"/>
    <col min="2563" max="2563" width="13.28515625" customWidth="1"/>
    <col min="2564" max="2564" width="17.28515625" customWidth="1"/>
    <col min="2819" max="2819" width="13.28515625" customWidth="1"/>
    <col min="2820" max="2820" width="17.28515625" customWidth="1"/>
    <col min="3075" max="3075" width="13.28515625" customWidth="1"/>
    <col min="3076" max="3076" width="17.28515625" customWidth="1"/>
    <col min="3331" max="3331" width="13.28515625" customWidth="1"/>
    <col min="3332" max="3332" width="17.28515625" customWidth="1"/>
    <col min="3587" max="3587" width="13.28515625" customWidth="1"/>
    <col min="3588" max="3588" width="17.28515625" customWidth="1"/>
    <col min="3843" max="3843" width="13.28515625" customWidth="1"/>
    <col min="3844" max="3844" width="17.28515625" customWidth="1"/>
    <col min="4099" max="4099" width="13.28515625" customWidth="1"/>
    <col min="4100" max="4100" width="17.28515625" customWidth="1"/>
    <col min="4355" max="4355" width="13.28515625" customWidth="1"/>
    <col min="4356" max="4356" width="17.28515625" customWidth="1"/>
    <col min="4611" max="4611" width="13.28515625" customWidth="1"/>
    <col min="4612" max="4612" width="17.28515625" customWidth="1"/>
    <col min="4867" max="4867" width="13.28515625" customWidth="1"/>
    <col min="4868" max="4868" width="17.28515625" customWidth="1"/>
    <col min="5123" max="5123" width="13.28515625" customWidth="1"/>
    <col min="5124" max="5124" width="17.28515625" customWidth="1"/>
    <col min="5379" max="5379" width="13.28515625" customWidth="1"/>
    <col min="5380" max="5380" width="17.28515625" customWidth="1"/>
    <col min="5635" max="5635" width="13.28515625" customWidth="1"/>
    <col min="5636" max="5636" width="17.28515625" customWidth="1"/>
    <col min="5891" max="5891" width="13.28515625" customWidth="1"/>
    <col min="5892" max="5892" width="17.28515625" customWidth="1"/>
    <col min="6147" max="6147" width="13.28515625" customWidth="1"/>
    <col min="6148" max="6148" width="17.28515625" customWidth="1"/>
    <col min="6403" max="6403" width="13.28515625" customWidth="1"/>
    <col min="6404" max="6404" width="17.28515625" customWidth="1"/>
    <col min="6659" max="6659" width="13.28515625" customWidth="1"/>
    <col min="6660" max="6660" width="17.28515625" customWidth="1"/>
    <col min="6915" max="6915" width="13.28515625" customWidth="1"/>
    <col min="6916" max="6916" width="17.28515625" customWidth="1"/>
    <col min="7171" max="7171" width="13.28515625" customWidth="1"/>
    <col min="7172" max="7172" width="17.28515625" customWidth="1"/>
    <col min="7427" max="7427" width="13.28515625" customWidth="1"/>
    <col min="7428" max="7428" width="17.28515625" customWidth="1"/>
    <col min="7683" max="7683" width="13.28515625" customWidth="1"/>
    <col min="7684" max="7684" width="17.28515625" customWidth="1"/>
    <col min="7939" max="7939" width="13.28515625" customWidth="1"/>
    <col min="7940" max="7940" width="17.28515625" customWidth="1"/>
    <col min="8195" max="8195" width="13.28515625" customWidth="1"/>
    <col min="8196" max="8196" width="17.28515625" customWidth="1"/>
    <col min="8451" max="8451" width="13.28515625" customWidth="1"/>
    <col min="8452" max="8452" width="17.28515625" customWidth="1"/>
    <col min="8707" max="8707" width="13.28515625" customWidth="1"/>
    <col min="8708" max="8708" width="17.28515625" customWidth="1"/>
    <col min="8963" max="8963" width="13.28515625" customWidth="1"/>
    <col min="8964" max="8964" width="17.28515625" customWidth="1"/>
    <col min="9219" max="9219" width="13.28515625" customWidth="1"/>
    <col min="9220" max="9220" width="17.28515625" customWidth="1"/>
    <col min="9475" max="9475" width="13.28515625" customWidth="1"/>
    <col min="9476" max="9476" width="17.28515625" customWidth="1"/>
    <col min="9731" max="9731" width="13.28515625" customWidth="1"/>
    <col min="9732" max="9732" width="17.28515625" customWidth="1"/>
    <col min="9987" max="9987" width="13.28515625" customWidth="1"/>
    <col min="9988" max="9988" width="17.28515625" customWidth="1"/>
    <col min="10243" max="10243" width="13.28515625" customWidth="1"/>
    <col min="10244" max="10244" width="17.28515625" customWidth="1"/>
    <col min="10499" max="10499" width="13.28515625" customWidth="1"/>
    <col min="10500" max="10500" width="17.28515625" customWidth="1"/>
    <col min="10755" max="10755" width="13.28515625" customWidth="1"/>
    <col min="10756" max="10756" width="17.28515625" customWidth="1"/>
    <col min="11011" max="11011" width="13.28515625" customWidth="1"/>
    <col min="11012" max="11012" width="17.28515625" customWidth="1"/>
    <col min="11267" max="11267" width="13.28515625" customWidth="1"/>
    <col min="11268" max="11268" width="17.28515625" customWidth="1"/>
    <col min="11523" max="11523" width="13.28515625" customWidth="1"/>
    <col min="11524" max="11524" width="17.28515625" customWidth="1"/>
    <col min="11779" max="11779" width="13.28515625" customWidth="1"/>
    <col min="11780" max="11780" width="17.28515625" customWidth="1"/>
    <col min="12035" max="12035" width="13.28515625" customWidth="1"/>
    <col min="12036" max="12036" width="17.28515625" customWidth="1"/>
    <col min="12291" max="12291" width="13.28515625" customWidth="1"/>
    <col min="12292" max="12292" width="17.28515625" customWidth="1"/>
    <col min="12547" max="12547" width="13.28515625" customWidth="1"/>
    <col min="12548" max="12548" width="17.28515625" customWidth="1"/>
    <col min="12803" max="12803" width="13.28515625" customWidth="1"/>
    <col min="12804" max="12804" width="17.28515625" customWidth="1"/>
    <col min="13059" max="13059" width="13.28515625" customWidth="1"/>
    <col min="13060" max="13060" width="17.28515625" customWidth="1"/>
    <col min="13315" max="13315" width="13.28515625" customWidth="1"/>
    <col min="13316" max="13316" width="17.28515625" customWidth="1"/>
    <col min="13571" max="13571" width="13.28515625" customWidth="1"/>
    <col min="13572" max="13572" width="17.28515625" customWidth="1"/>
    <col min="13827" max="13827" width="13.28515625" customWidth="1"/>
    <col min="13828" max="13828" width="17.28515625" customWidth="1"/>
    <col min="14083" max="14083" width="13.28515625" customWidth="1"/>
    <col min="14084" max="14084" width="17.28515625" customWidth="1"/>
    <col min="14339" max="14339" width="13.28515625" customWidth="1"/>
    <col min="14340" max="14340" width="17.28515625" customWidth="1"/>
    <col min="14595" max="14595" width="13.28515625" customWidth="1"/>
    <col min="14596" max="14596" width="17.28515625" customWidth="1"/>
    <col min="14851" max="14851" width="13.28515625" customWidth="1"/>
    <col min="14852" max="14852" width="17.28515625" customWidth="1"/>
    <col min="15107" max="15107" width="13.28515625" customWidth="1"/>
    <col min="15108" max="15108" width="17.28515625" customWidth="1"/>
    <col min="15363" max="15363" width="13.28515625" customWidth="1"/>
    <col min="15364" max="15364" width="17.28515625" customWidth="1"/>
    <col min="15619" max="15619" width="13.28515625" customWidth="1"/>
    <col min="15620" max="15620" width="17.28515625" customWidth="1"/>
    <col min="15875" max="15875" width="13.28515625" customWidth="1"/>
    <col min="15876" max="15876" width="17.28515625" customWidth="1"/>
    <col min="16131" max="16131" width="13.28515625" customWidth="1"/>
    <col min="16132" max="16132" width="17.28515625" customWidth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>
      <c r="A2" s="67" t="s">
        <v>60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 ht="40.5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57"/>
      <c r="B8" s="58" t="s">
        <v>55</v>
      </c>
      <c r="C8" s="9"/>
      <c r="D8" s="10"/>
      <c r="E8" s="11">
        <v>0</v>
      </c>
      <c r="F8" s="22" t="s">
        <v>52</v>
      </c>
      <c r="G8" s="23">
        <v>0</v>
      </c>
      <c r="H8" s="23">
        <v>0</v>
      </c>
      <c r="I8" s="22" t="s">
        <v>52</v>
      </c>
      <c r="J8" s="22" t="s">
        <v>52</v>
      </c>
      <c r="K8" s="22" t="s">
        <v>52</v>
      </c>
      <c r="L8" s="22" t="s">
        <v>52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52</v>
      </c>
      <c r="S8" s="22" t="s">
        <v>52</v>
      </c>
      <c r="T8" s="22" t="s">
        <v>52</v>
      </c>
      <c r="U8" s="22" t="s">
        <v>52</v>
      </c>
      <c r="V8" s="23">
        <v>0</v>
      </c>
      <c r="W8" s="23">
        <v>0</v>
      </c>
      <c r="X8" s="13"/>
    </row>
    <row r="9" spans="1:24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A10" sqref="A10:D10"/>
    </sheetView>
  </sheetViews>
  <sheetFormatPr defaultRowHeight="15"/>
  <cols>
    <col min="1" max="1" width="4.5703125" customWidth="1"/>
    <col min="2" max="2" width="16" customWidth="1"/>
    <col min="3" max="3" width="10.85546875" customWidth="1"/>
    <col min="259" max="259" width="10.85546875" customWidth="1"/>
    <col min="515" max="515" width="10.85546875" customWidth="1"/>
    <col min="771" max="771" width="10.85546875" customWidth="1"/>
    <col min="1027" max="1027" width="10.85546875" customWidth="1"/>
    <col min="1283" max="1283" width="10.85546875" customWidth="1"/>
    <col min="1539" max="1539" width="10.85546875" customWidth="1"/>
    <col min="1795" max="1795" width="10.85546875" customWidth="1"/>
    <col min="2051" max="2051" width="10.85546875" customWidth="1"/>
    <col min="2307" max="2307" width="10.85546875" customWidth="1"/>
    <col min="2563" max="2563" width="10.85546875" customWidth="1"/>
    <col min="2819" max="2819" width="10.85546875" customWidth="1"/>
    <col min="3075" max="3075" width="10.85546875" customWidth="1"/>
    <col min="3331" max="3331" width="10.85546875" customWidth="1"/>
    <col min="3587" max="3587" width="10.85546875" customWidth="1"/>
    <col min="3843" max="3843" width="10.85546875" customWidth="1"/>
    <col min="4099" max="4099" width="10.85546875" customWidth="1"/>
    <col min="4355" max="4355" width="10.85546875" customWidth="1"/>
    <col min="4611" max="4611" width="10.85546875" customWidth="1"/>
    <col min="4867" max="4867" width="10.85546875" customWidth="1"/>
    <col min="5123" max="5123" width="10.85546875" customWidth="1"/>
    <col min="5379" max="5379" width="10.85546875" customWidth="1"/>
    <col min="5635" max="5635" width="10.85546875" customWidth="1"/>
    <col min="5891" max="5891" width="10.85546875" customWidth="1"/>
    <col min="6147" max="6147" width="10.85546875" customWidth="1"/>
    <col min="6403" max="6403" width="10.85546875" customWidth="1"/>
    <col min="6659" max="6659" width="10.85546875" customWidth="1"/>
    <col min="6915" max="6915" width="10.85546875" customWidth="1"/>
    <col min="7171" max="7171" width="10.85546875" customWidth="1"/>
    <col min="7427" max="7427" width="10.85546875" customWidth="1"/>
    <col min="7683" max="7683" width="10.85546875" customWidth="1"/>
    <col min="7939" max="7939" width="10.85546875" customWidth="1"/>
    <col min="8195" max="8195" width="10.85546875" customWidth="1"/>
    <col min="8451" max="8451" width="10.85546875" customWidth="1"/>
    <col min="8707" max="8707" width="10.85546875" customWidth="1"/>
    <col min="8963" max="8963" width="10.85546875" customWidth="1"/>
    <col min="9219" max="9219" width="10.85546875" customWidth="1"/>
    <col min="9475" max="9475" width="10.85546875" customWidth="1"/>
    <col min="9731" max="9731" width="10.85546875" customWidth="1"/>
    <col min="9987" max="9987" width="10.85546875" customWidth="1"/>
    <col min="10243" max="10243" width="10.85546875" customWidth="1"/>
    <col min="10499" max="10499" width="10.85546875" customWidth="1"/>
    <col min="10755" max="10755" width="10.85546875" customWidth="1"/>
    <col min="11011" max="11011" width="10.85546875" customWidth="1"/>
    <col min="11267" max="11267" width="10.85546875" customWidth="1"/>
    <col min="11523" max="11523" width="10.85546875" customWidth="1"/>
    <col min="11779" max="11779" width="10.85546875" customWidth="1"/>
    <col min="12035" max="12035" width="10.85546875" customWidth="1"/>
    <col min="12291" max="12291" width="10.85546875" customWidth="1"/>
    <col min="12547" max="12547" width="10.85546875" customWidth="1"/>
    <col min="12803" max="12803" width="10.85546875" customWidth="1"/>
    <col min="13059" max="13059" width="10.85546875" customWidth="1"/>
    <col min="13315" max="13315" width="10.85546875" customWidth="1"/>
    <col min="13571" max="13571" width="10.85546875" customWidth="1"/>
    <col min="13827" max="13827" width="10.85546875" customWidth="1"/>
    <col min="14083" max="14083" width="10.85546875" customWidth="1"/>
    <col min="14339" max="14339" width="10.85546875" customWidth="1"/>
    <col min="14595" max="14595" width="10.85546875" customWidth="1"/>
    <col min="14851" max="14851" width="10.85546875" customWidth="1"/>
    <col min="15107" max="15107" width="10.85546875" customWidth="1"/>
    <col min="15363" max="15363" width="10.85546875" customWidth="1"/>
    <col min="15619" max="15619" width="10.85546875" customWidth="1"/>
    <col min="15875" max="15875" width="10.85546875" customWidth="1"/>
    <col min="16131" max="16131" width="10.85546875" customWidth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>
      <c r="A2" s="67" t="s">
        <v>61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57"/>
      <c r="B8" s="58" t="s">
        <v>55</v>
      </c>
      <c r="C8" s="9"/>
      <c r="D8" s="10"/>
      <c r="E8" s="11">
        <v>0</v>
      </c>
      <c r="F8" s="22" t="s">
        <v>52</v>
      </c>
      <c r="G8" s="23">
        <v>0</v>
      </c>
      <c r="H8" s="23">
        <v>0</v>
      </c>
      <c r="I8" s="22" t="s">
        <v>52</v>
      </c>
      <c r="J8" s="22" t="s">
        <v>52</v>
      </c>
      <c r="K8" s="22" t="s">
        <v>52</v>
      </c>
      <c r="L8" s="22" t="s">
        <v>52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52</v>
      </c>
      <c r="S8" s="22" t="s">
        <v>52</v>
      </c>
      <c r="T8" s="22" t="s">
        <v>52</v>
      </c>
      <c r="U8" s="22" t="s">
        <v>52</v>
      </c>
      <c r="V8" s="23">
        <v>0</v>
      </c>
      <c r="W8" s="23"/>
      <c r="X8" s="13"/>
    </row>
    <row r="9" spans="1:24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U8" sqref="U8"/>
    </sheetView>
  </sheetViews>
  <sheetFormatPr defaultRowHeight="15"/>
  <cols>
    <col min="1" max="1" width="4.140625" customWidth="1"/>
    <col min="2" max="2" width="15.5703125" customWidth="1"/>
    <col min="3" max="3" width="11.7109375" customWidth="1"/>
    <col min="4" max="4" width="13.140625" customWidth="1"/>
    <col min="259" max="259" width="11.7109375" customWidth="1"/>
    <col min="260" max="260" width="13.140625" customWidth="1"/>
    <col min="515" max="515" width="11.7109375" customWidth="1"/>
    <col min="516" max="516" width="13.140625" customWidth="1"/>
    <col min="771" max="771" width="11.7109375" customWidth="1"/>
    <col min="772" max="772" width="13.140625" customWidth="1"/>
    <col min="1027" max="1027" width="11.7109375" customWidth="1"/>
    <col min="1028" max="1028" width="13.140625" customWidth="1"/>
    <col min="1283" max="1283" width="11.7109375" customWidth="1"/>
    <col min="1284" max="1284" width="13.140625" customWidth="1"/>
    <col min="1539" max="1539" width="11.7109375" customWidth="1"/>
    <col min="1540" max="1540" width="13.140625" customWidth="1"/>
    <col min="1795" max="1795" width="11.7109375" customWidth="1"/>
    <col min="1796" max="1796" width="13.140625" customWidth="1"/>
    <col min="2051" max="2051" width="11.7109375" customWidth="1"/>
    <col min="2052" max="2052" width="13.140625" customWidth="1"/>
    <col min="2307" max="2307" width="11.7109375" customWidth="1"/>
    <col min="2308" max="2308" width="13.140625" customWidth="1"/>
    <col min="2563" max="2563" width="11.7109375" customWidth="1"/>
    <col min="2564" max="2564" width="13.140625" customWidth="1"/>
    <col min="2819" max="2819" width="11.7109375" customWidth="1"/>
    <col min="2820" max="2820" width="13.140625" customWidth="1"/>
    <col min="3075" max="3075" width="11.7109375" customWidth="1"/>
    <col min="3076" max="3076" width="13.140625" customWidth="1"/>
    <col min="3331" max="3331" width="11.7109375" customWidth="1"/>
    <col min="3332" max="3332" width="13.140625" customWidth="1"/>
    <col min="3587" max="3587" width="11.7109375" customWidth="1"/>
    <col min="3588" max="3588" width="13.140625" customWidth="1"/>
    <col min="3843" max="3843" width="11.7109375" customWidth="1"/>
    <col min="3844" max="3844" width="13.140625" customWidth="1"/>
    <col min="4099" max="4099" width="11.7109375" customWidth="1"/>
    <col min="4100" max="4100" width="13.140625" customWidth="1"/>
    <col min="4355" max="4355" width="11.7109375" customWidth="1"/>
    <col min="4356" max="4356" width="13.140625" customWidth="1"/>
    <col min="4611" max="4611" width="11.7109375" customWidth="1"/>
    <col min="4612" max="4612" width="13.140625" customWidth="1"/>
    <col min="4867" max="4867" width="11.7109375" customWidth="1"/>
    <col min="4868" max="4868" width="13.140625" customWidth="1"/>
    <col min="5123" max="5123" width="11.7109375" customWidth="1"/>
    <col min="5124" max="5124" width="13.140625" customWidth="1"/>
    <col min="5379" max="5379" width="11.7109375" customWidth="1"/>
    <col min="5380" max="5380" width="13.140625" customWidth="1"/>
    <col min="5635" max="5635" width="11.7109375" customWidth="1"/>
    <col min="5636" max="5636" width="13.140625" customWidth="1"/>
    <col min="5891" max="5891" width="11.7109375" customWidth="1"/>
    <col min="5892" max="5892" width="13.140625" customWidth="1"/>
    <col min="6147" max="6147" width="11.7109375" customWidth="1"/>
    <col min="6148" max="6148" width="13.140625" customWidth="1"/>
    <col min="6403" max="6403" width="11.7109375" customWidth="1"/>
    <col min="6404" max="6404" width="13.140625" customWidth="1"/>
    <col min="6659" max="6659" width="11.7109375" customWidth="1"/>
    <col min="6660" max="6660" width="13.140625" customWidth="1"/>
    <col min="6915" max="6915" width="11.7109375" customWidth="1"/>
    <col min="6916" max="6916" width="13.140625" customWidth="1"/>
    <col min="7171" max="7171" width="11.7109375" customWidth="1"/>
    <col min="7172" max="7172" width="13.140625" customWidth="1"/>
    <col min="7427" max="7427" width="11.7109375" customWidth="1"/>
    <col min="7428" max="7428" width="13.140625" customWidth="1"/>
    <col min="7683" max="7683" width="11.7109375" customWidth="1"/>
    <col min="7684" max="7684" width="13.140625" customWidth="1"/>
    <col min="7939" max="7939" width="11.7109375" customWidth="1"/>
    <col min="7940" max="7940" width="13.140625" customWidth="1"/>
    <col min="8195" max="8195" width="11.7109375" customWidth="1"/>
    <col min="8196" max="8196" width="13.140625" customWidth="1"/>
    <col min="8451" max="8451" width="11.7109375" customWidth="1"/>
    <col min="8452" max="8452" width="13.140625" customWidth="1"/>
    <col min="8707" max="8707" width="11.7109375" customWidth="1"/>
    <col min="8708" max="8708" width="13.140625" customWidth="1"/>
    <col min="8963" max="8963" width="11.7109375" customWidth="1"/>
    <col min="8964" max="8964" width="13.140625" customWidth="1"/>
    <col min="9219" max="9219" width="11.7109375" customWidth="1"/>
    <col min="9220" max="9220" width="13.140625" customWidth="1"/>
    <col min="9475" max="9475" width="11.7109375" customWidth="1"/>
    <col min="9476" max="9476" width="13.140625" customWidth="1"/>
    <col min="9731" max="9731" width="11.7109375" customWidth="1"/>
    <col min="9732" max="9732" width="13.140625" customWidth="1"/>
    <col min="9987" max="9987" width="11.7109375" customWidth="1"/>
    <col min="9988" max="9988" width="13.140625" customWidth="1"/>
    <col min="10243" max="10243" width="11.7109375" customWidth="1"/>
    <col min="10244" max="10244" width="13.140625" customWidth="1"/>
    <col min="10499" max="10499" width="11.7109375" customWidth="1"/>
    <col min="10500" max="10500" width="13.140625" customWidth="1"/>
    <col min="10755" max="10755" width="11.7109375" customWidth="1"/>
    <col min="10756" max="10756" width="13.140625" customWidth="1"/>
    <col min="11011" max="11011" width="11.7109375" customWidth="1"/>
    <col min="11012" max="11012" width="13.140625" customWidth="1"/>
    <col min="11267" max="11267" width="11.7109375" customWidth="1"/>
    <col min="11268" max="11268" width="13.140625" customWidth="1"/>
    <col min="11523" max="11523" width="11.7109375" customWidth="1"/>
    <col min="11524" max="11524" width="13.140625" customWidth="1"/>
    <col min="11779" max="11779" width="11.7109375" customWidth="1"/>
    <col min="11780" max="11780" width="13.140625" customWidth="1"/>
    <col min="12035" max="12035" width="11.7109375" customWidth="1"/>
    <col min="12036" max="12036" width="13.140625" customWidth="1"/>
    <col min="12291" max="12291" width="11.7109375" customWidth="1"/>
    <col min="12292" max="12292" width="13.140625" customWidth="1"/>
    <col min="12547" max="12547" width="11.7109375" customWidth="1"/>
    <col min="12548" max="12548" width="13.140625" customWidth="1"/>
    <col min="12803" max="12803" width="11.7109375" customWidth="1"/>
    <col min="12804" max="12804" width="13.140625" customWidth="1"/>
    <col min="13059" max="13059" width="11.7109375" customWidth="1"/>
    <col min="13060" max="13060" width="13.140625" customWidth="1"/>
    <col min="13315" max="13315" width="11.7109375" customWidth="1"/>
    <col min="13316" max="13316" width="13.140625" customWidth="1"/>
    <col min="13571" max="13571" width="11.7109375" customWidth="1"/>
    <col min="13572" max="13572" width="13.140625" customWidth="1"/>
    <col min="13827" max="13827" width="11.7109375" customWidth="1"/>
    <col min="13828" max="13828" width="13.140625" customWidth="1"/>
    <col min="14083" max="14083" width="11.7109375" customWidth="1"/>
    <col min="14084" max="14084" width="13.140625" customWidth="1"/>
    <col min="14339" max="14339" width="11.7109375" customWidth="1"/>
    <col min="14340" max="14340" width="13.140625" customWidth="1"/>
    <col min="14595" max="14595" width="11.7109375" customWidth="1"/>
    <col min="14596" max="14596" width="13.140625" customWidth="1"/>
    <col min="14851" max="14851" width="11.7109375" customWidth="1"/>
    <col min="14852" max="14852" width="13.140625" customWidth="1"/>
    <col min="15107" max="15107" width="11.7109375" customWidth="1"/>
    <col min="15108" max="15108" width="13.140625" customWidth="1"/>
    <col min="15363" max="15363" width="11.7109375" customWidth="1"/>
    <col min="15364" max="15364" width="13.140625" customWidth="1"/>
    <col min="15619" max="15619" width="11.7109375" customWidth="1"/>
    <col min="15620" max="15620" width="13.140625" customWidth="1"/>
    <col min="15875" max="15875" width="11.7109375" customWidth="1"/>
    <col min="15876" max="15876" width="13.140625" customWidth="1"/>
    <col min="16131" max="16131" width="11.7109375" customWidth="1"/>
    <col min="16132" max="16132" width="13.140625" customWidth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>
      <c r="A2" s="67" t="s">
        <v>62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57"/>
      <c r="B8" s="58" t="s">
        <v>55</v>
      </c>
      <c r="C8" s="9"/>
      <c r="D8" s="10"/>
      <c r="E8" s="11">
        <v>0</v>
      </c>
      <c r="F8" s="22" t="s">
        <v>52</v>
      </c>
      <c r="G8" s="23">
        <v>0</v>
      </c>
      <c r="H8" s="23">
        <v>0</v>
      </c>
      <c r="I8" s="22" t="s">
        <v>52</v>
      </c>
      <c r="J8" s="22" t="s">
        <v>52</v>
      </c>
      <c r="K8" s="22" t="s">
        <v>52</v>
      </c>
      <c r="L8" s="22" t="s">
        <v>52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52</v>
      </c>
      <c r="S8" s="22" t="s">
        <v>52</v>
      </c>
      <c r="T8" s="22" t="s">
        <v>52</v>
      </c>
      <c r="U8" s="22" t="s">
        <v>52</v>
      </c>
      <c r="V8" s="23">
        <v>0</v>
      </c>
      <c r="W8" s="23">
        <v>0</v>
      </c>
      <c r="X8" s="13"/>
    </row>
    <row r="9" spans="1:24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U8" sqref="U8"/>
    </sheetView>
  </sheetViews>
  <sheetFormatPr defaultRowHeight="15"/>
  <cols>
    <col min="1" max="1" width="3.42578125" customWidth="1"/>
    <col min="2" max="2" width="15.7109375" customWidth="1"/>
    <col min="3" max="3" width="11.7109375" customWidth="1"/>
    <col min="4" max="4" width="13.140625" customWidth="1"/>
    <col min="259" max="259" width="11.7109375" customWidth="1"/>
    <col min="260" max="260" width="13.140625" customWidth="1"/>
    <col min="515" max="515" width="11.7109375" customWidth="1"/>
    <col min="516" max="516" width="13.140625" customWidth="1"/>
    <col min="771" max="771" width="11.7109375" customWidth="1"/>
    <col min="772" max="772" width="13.140625" customWidth="1"/>
    <col min="1027" max="1027" width="11.7109375" customWidth="1"/>
    <col min="1028" max="1028" width="13.140625" customWidth="1"/>
    <col min="1283" max="1283" width="11.7109375" customWidth="1"/>
    <col min="1284" max="1284" width="13.140625" customWidth="1"/>
    <col min="1539" max="1539" width="11.7109375" customWidth="1"/>
    <col min="1540" max="1540" width="13.140625" customWidth="1"/>
    <col min="1795" max="1795" width="11.7109375" customWidth="1"/>
    <col min="1796" max="1796" width="13.140625" customWidth="1"/>
    <col min="2051" max="2051" width="11.7109375" customWidth="1"/>
    <col min="2052" max="2052" width="13.140625" customWidth="1"/>
    <col min="2307" max="2307" width="11.7109375" customWidth="1"/>
    <col min="2308" max="2308" width="13.140625" customWidth="1"/>
    <col min="2563" max="2563" width="11.7109375" customWidth="1"/>
    <col min="2564" max="2564" width="13.140625" customWidth="1"/>
    <col min="2819" max="2819" width="11.7109375" customWidth="1"/>
    <col min="2820" max="2820" width="13.140625" customWidth="1"/>
    <col min="3075" max="3075" width="11.7109375" customWidth="1"/>
    <col min="3076" max="3076" width="13.140625" customWidth="1"/>
    <col min="3331" max="3331" width="11.7109375" customWidth="1"/>
    <col min="3332" max="3332" width="13.140625" customWidth="1"/>
    <col min="3587" max="3587" width="11.7109375" customWidth="1"/>
    <col min="3588" max="3588" width="13.140625" customWidth="1"/>
    <col min="3843" max="3843" width="11.7109375" customWidth="1"/>
    <col min="3844" max="3844" width="13.140625" customWidth="1"/>
    <col min="4099" max="4099" width="11.7109375" customWidth="1"/>
    <col min="4100" max="4100" width="13.140625" customWidth="1"/>
    <col min="4355" max="4355" width="11.7109375" customWidth="1"/>
    <col min="4356" max="4356" width="13.140625" customWidth="1"/>
    <col min="4611" max="4611" width="11.7109375" customWidth="1"/>
    <col min="4612" max="4612" width="13.140625" customWidth="1"/>
    <col min="4867" max="4867" width="11.7109375" customWidth="1"/>
    <col min="4868" max="4868" width="13.140625" customWidth="1"/>
    <col min="5123" max="5123" width="11.7109375" customWidth="1"/>
    <col min="5124" max="5124" width="13.140625" customWidth="1"/>
    <col min="5379" max="5379" width="11.7109375" customWidth="1"/>
    <col min="5380" max="5380" width="13.140625" customWidth="1"/>
    <col min="5635" max="5635" width="11.7109375" customWidth="1"/>
    <col min="5636" max="5636" width="13.140625" customWidth="1"/>
    <col min="5891" max="5891" width="11.7109375" customWidth="1"/>
    <col min="5892" max="5892" width="13.140625" customWidth="1"/>
    <col min="6147" max="6147" width="11.7109375" customWidth="1"/>
    <col min="6148" max="6148" width="13.140625" customWidth="1"/>
    <col min="6403" max="6403" width="11.7109375" customWidth="1"/>
    <col min="6404" max="6404" width="13.140625" customWidth="1"/>
    <col min="6659" max="6659" width="11.7109375" customWidth="1"/>
    <col min="6660" max="6660" width="13.140625" customWidth="1"/>
    <col min="6915" max="6915" width="11.7109375" customWidth="1"/>
    <col min="6916" max="6916" width="13.140625" customWidth="1"/>
    <col min="7171" max="7171" width="11.7109375" customWidth="1"/>
    <col min="7172" max="7172" width="13.140625" customWidth="1"/>
    <col min="7427" max="7427" width="11.7109375" customWidth="1"/>
    <col min="7428" max="7428" width="13.140625" customWidth="1"/>
    <col min="7683" max="7683" width="11.7109375" customWidth="1"/>
    <col min="7684" max="7684" width="13.140625" customWidth="1"/>
    <col min="7939" max="7939" width="11.7109375" customWidth="1"/>
    <col min="7940" max="7940" width="13.140625" customWidth="1"/>
    <col min="8195" max="8195" width="11.7109375" customWidth="1"/>
    <col min="8196" max="8196" width="13.140625" customWidth="1"/>
    <col min="8451" max="8451" width="11.7109375" customWidth="1"/>
    <col min="8452" max="8452" width="13.140625" customWidth="1"/>
    <col min="8707" max="8707" width="11.7109375" customWidth="1"/>
    <col min="8708" max="8708" width="13.140625" customWidth="1"/>
    <col min="8963" max="8963" width="11.7109375" customWidth="1"/>
    <col min="8964" max="8964" width="13.140625" customWidth="1"/>
    <col min="9219" max="9219" width="11.7109375" customWidth="1"/>
    <col min="9220" max="9220" width="13.140625" customWidth="1"/>
    <col min="9475" max="9475" width="11.7109375" customWidth="1"/>
    <col min="9476" max="9476" width="13.140625" customWidth="1"/>
    <col min="9731" max="9731" width="11.7109375" customWidth="1"/>
    <col min="9732" max="9732" width="13.140625" customWidth="1"/>
    <col min="9987" max="9987" width="11.7109375" customWidth="1"/>
    <col min="9988" max="9988" width="13.140625" customWidth="1"/>
    <col min="10243" max="10243" width="11.7109375" customWidth="1"/>
    <col min="10244" max="10244" width="13.140625" customWidth="1"/>
    <col min="10499" max="10499" width="11.7109375" customWidth="1"/>
    <col min="10500" max="10500" width="13.140625" customWidth="1"/>
    <col min="10755" max="10755" width="11.7109375" customWidth="1"/>
    <col min="10756" max="10756" width="13.140625" customWidth="1"/>
    <col min="11011" max="11011" width="11.7109375" customWidth="1"/>
    <col min="11012" max="11012" width="13.140625" customWidth="1"/>
    <col min="11267" max="11267" width="11.7109375" customWidth="1"/>
    <col min="11268" max="11268" width="13.140625" customWidth="1"/>
    <col min="11523" max="11523" width="11.7109375" customWidth="1"/>
    <col min="11524" max="11524" width="13.140625" customWidth="1"/>
    <col min="11779" max="11779" width="11.7109375" customWidth="1"/>
    <col min="11780" max="11780" width="13.140625" customWidth="1"/>
    <col min="12035" max="12035" width="11.7109375" customWidth="1"/>
    <col min="12036" max="12036" width="13.140625" customWidth="1"/>
    <col min="12291" max="12291" width="11.7109375" customWidth="1"/>
    <col min="12292" max="12292" width="13.140625" customWidth="1"/>
    <col min="12547" max="12547" width="11.7109375" customWidth="1"/>
    <col min="12548" max="12548" width="13.140625" customWidth="1"/>
    <col min="12803" max="12803" width="11.7109375" customWidth="1"/>
    <col min="12804" max="12804" width="13.140625" customWidth="1"/>
    <col min="13059" max="13059" width="11.7109375" customWidth="1"/>
    <col min="13060" max="13060" width="13.140625" customWidth="1"/>
    <col min="13315" max="13315" width="11.7109375" customWidth="1"/>
    <col min="13316" max="13316" width="13.140625" customWidth="1"/>
    <col min="13571" max="13571" width="11.7109375" customWidth="1"/>
    <col min="13572" max="13572" width="13.140625" customWidth="1"/>
    <col min="13827" max="13827" width="11.7109375" customWidth="1"/>
    <col min="13828" max="13828" width="13.140625" customWidth="1"/>
    <col min="14083" max="14083" width="11.7109375" customWidth="1"/>
    <col min="14084" max="14084" width="13.140625" customWidth="1"/>
    <col min="14339" max="14339" width="11.7109375" customWidth="1"/>
    <col min="14340" max="14340" width="13.140625" customWidth="1"/>
    <col min="14595" max="14595" width="11.7109375" customWidth="1"/>
    <col min="14596" max="14596" width="13.140625" customWidth="1"/>
    <col min="14851" max="14851" width="11.7109375" customWidth="1"/>
    <col min="14852" max="14852" width="13.140625" customWidth="1"/>
    <col min="15107" max="15107" width="11.7109375" customWidth="1"/>
    <col min="15108" max="15108" width="13.140625" customWidth="1"/>
    <col min="15363" max="15363" width="11.7109375" customWidth="1"/>
    <col min="15364" max="15364" width="13.140625" customWidth="1"/>
    <col min="15619" max="15619" width="11.7109375" customWidth="1"/>
    <col min="15620" max="15620" width="13.140625" customWidth="1"/>
    <col min="15875" max="15875" width="11.7109375" customWidth="1"/>
    <col min="15876" max="15876" width="13.140625" customWidth="1"/>
    <col min="16131" max="16131" width="11.7109375" customWidth="1"/>
    <col min="16132" max="16132" width="13.140625" customWidth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>
      <c r="A2" s="67" t="s">
        <v>63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57"/>
      <c r="B8" s="58" t="s">
        <v>55</v>
      </c>
      <c r="C8" s="9"/>
      <c r="D8" s="10"/>
      <c r="E8" s="11">
        <v>0</v>
      </c>
      <c r="F8" s="22" t="s">
        <v>52</v>
      </c>
      <c r="G8" s="23">
        <v>0</v>
      </c>
      <c r="H8" s="23">
        <v>0</v>
      </c>
      <c r="I8" s="22" t="s">
        <v>52</v>
      </c>
      <c r="J8" s="22" t="s">
        <v>52</v>
      </c>
      <c r="K8" s="22" t="s">
        <v>52</v>
      </c>
      <c r="L8" s="22" t="s">
        <v>52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52</v>
      </c>
      <c r="S8" s="22" t="s">
        <v>52</v>
      </c>
      <c r="T8" s="22" t="s">
        <v>52</v>
      </c>
      <c r="U8" s="22" t="s">
        <v>52</v>
      </c>
      <c r="V8" s="23">
        <v>0</v>
      </c>
      <c r="W8" s="23">
        <v>0</v>
      </c>
      <c r="X8" s="13"/>
    </row>
    <row r="9" spans="1:24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O8" sqref="O8"/>
    </sheetView>
  </sheetViews>
  <sheetFormatPr defaultRowHeight="15"/>
  <cols>
    <col min="1" max="1" width="5.140625" customWidth="1"/>
    <col min="2" max="2" width="20.5703125" customWidth="1"/>
    <col min="3" max="3" width="11.28515625" customWidth="1"/>
    <col min="4" max="4" width="12" customWidth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>
      <c r="A2" s="67" t="s">
        <v>64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66" customHeight="1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57"/>
      <c r="B8" s="58" t="s">
        <v>55</v>
      </c>
      <c r="C8" s="9"/>
      <c r="D8" s="10"/>
      <c r="E8" s="11">
        <v>0</v>
      </c>
      <c r="F8" s="22" t="s">
        <v>52</v>
      </c>
      <c r="G8" s="23">
        <v>0</v>
      </c>
      <c r="H8" s="23">
        <v>0</v>
      </c>
      <c r="I8" s="22" t="s">
        <v>52</v>
      </c>
      <c r="J8" s="22" t="s">
        <v>52</v>
      </c>
      <c r="K8" s="22" t="s">
        <v>52</v>
      </c>
      <c r="L8" s="22" t="s">
        <v>52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52</v>
      </c>
      <c r="S8" s="22" t="s">
        <v>52</v>
      </c>
      <c r="T8" s="22" t="s">
        <v>52</v>
      </c>
      <c r="U8" s="22"/>
      <c r="V8" s="23"/>
      <c r="W8" s="23"/>
      <c r="X8" s="13"/>
    </row>
    <row r="9" spans="1:24" ht="21.75" customHeight="1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Հունվար</vt:lpstr>
      <vt:lpstr>Փետրվար</vt:lpstr>
      <vt:lpstr>Մարտ</vt:lpstr>
      <vt:lpstr>Ապրիլ</vt:lpstr>
      <vt:lpstr>Մայիս</vt:lpstr>
      <vt:lpstr>Հունիս</vt:lpstr>
      <vt:lpstr>Հուլիս</vt:lpstr>
      <vt:lpstr>Օգոստոս</vt:lpstr>
      <vt:lpstr>Սեպտեմբեր</vt:lpstr>
      <vt:lpstr>Հոկտեմբեր</vt:lpstr>
      <vt:lpstr>Նոյեմբեր</vt:lpstr>
      <vt:lpstr>Դեկտեմբեր</vt:lpstr>
      <vt:lpstr> the total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https://mul2-vdzor.gov.am/tasks/236692/oneclick/2ardir.xlsx?token=a5d87666e28fc6951c636eeeccf48a68</cp:keywords>
  <cp:lastModifiedBy/>
  <dcterms:created xsi:type="dcterms:W3CDTF">2015-06-05T18:19:34Z</dcterms:created>
  <dcterms:modified xsi:type="dcterms:W3CDTF">2025-02-04T11:35:08Z</dcterms:modified>
</cp:coreProperties>
</file>